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J11" i="1"/>
  <c r="P22"/>
  <c r="K47"/>
  <c r="J47"/>
  <c r="B22"/>
  <c r="P55"/>
  <c r="O55"/>
  <c r="N55"/>
  <c r="L55"/>
  <c r="K55"/>
  <c r="J55"/>
  <c r="H55"/>
  <c r="G55"/>
  <c r="F55"/>
  <c r="D55"/>
  <c r="C55"/>
  <c r="B55"/>
  <c r="P47"/>
  <c r="O47"/>
  <c r="N47"/>
  <c r="L47"/>
  <c r="H47"/>
  <c r="G47"/>
  <c r="F47"/>
  <c r="D47"/>
  <c r="C47"/>
  <c r="B47"/>
  <c r="P35"/>
  <c r="O35"/>
  <c r="N35"/>
  <c r="L35"/>
  <c r="K35"/>
  <c r="J35"/>
  <c r="H35"/>
  <c r="G35"/>
  <c r="F35"/>
  <c r="D35"/>
  <c r="C35"/>
  <c r="B35"/>
  <c r="O22"/>
  <c r="N22"/>
  <c r="L22"/>
  <c r="K22"/>
  <c r="J22"/>
  <c r="H22"/>
  <c r="G22"/>
  <c r="F22"/>
  <c r="D22"/>
  <c r="C22"/>
  <c r="B11"/>
  <c r="C11"/>
  <c r="D11"/>
  <c r="F11"/>
  <c r="G11"/>
  <c r="H11"/>
  <c r="K11"/>
  <c r="L11"/>
  <c r="N11"/>
  <c r="O11"/>
  <c r="P11"/>
  <c r="I47" l="1"/>
  <c r="M22"/>
  <c r="Q55"/>
  <c r="E22"/>
  <c r="E35"/>
  <c r="M55"/>
  <c r="M35"/>
  <c r="M47"/>
  <c r="E11"/>
  <c r="Q11"/>
  <c r="I11"/>
  <c r="I22"/>
  <c r="Q22"/>
  <c r="I35"/>
  <c r="Q35"/>
  <c r="Q47"/>
  <c r="I55"/>
  <c r="E55"/>
  <c r="E47"/>
  <c r="M11"/>
</calcChain>
</file>

<file path=xl/sharedStrings.xml><?xml version="1.0" encoding="utf-8"?>
<sst xmlns="http://schemas.openxmlformats.org/spreadsheetml/2006/main" count="101" uniqueCount="79">
  <si>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</si>
  <si>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</si>
  <si>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</si>
  <si>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</si>
  <si>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</si>
  <si>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</si>
  <si>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</si>
  <si>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</si>
  <si>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</si>
  <si>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</si>
  <si>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</si>
  <si>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</si>
  <si>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</si>
  <si>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</si>
  <si>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</si>
  <si>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</si>
  <si>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</si>
  <si>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</si>
  <si>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</si>
  <si>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</si>
  <si>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</si>
  <si>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</si>
  <si>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</si>
  <si>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</si>
  <si>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</si>
  <si>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</si>
  <si>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</si>
  <si>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</si>
  <si>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</si>
  <si>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</si>
  <si>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</si>
  <si>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</si>
  <si>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</si>
  <si>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</si>
  <si>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</si>
  <si>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</si>
  <si>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</si>
  <si>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</si>
  <si>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</si>
  <si>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</si>
  <si>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</si>
  <si>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</si>
  <si>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</si>
  <si>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</si>
  <si>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</si>
  <si>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</si>
  <si>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</si>
  <si>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</si>
  <si>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</si>
  <si>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</si>
  <si>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</si>
  <si>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</si>
  <si>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</si>
  <si>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</si>
  <si>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</si>
  <si>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</si>
  <si>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</si>
  <si>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</si>
  <si>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3 Bilder gesamt</t>
  </si>
  <si>
    <t>VOTINGERGEBNIS März 2021 - DUO</t>
  </si>
  <si>
    <t>Bobby</t>
  </si>
  <si>
    <t>Opa</t>
  </si>
  <si>
    <t>Heinz1944</t>
  </si>
  <si>
    <t>Anne</t>
  </si>
  <si>
    <t>BirgitH</t>
  </si>
  <si>
    <t>Eukolie</t>
  </si>
  <si>
    <t>Monika/Mo47</t>
  </si>
  <si>
    <t>Fruehling</t>
  </si>
  <si>
    <t>RihuE</t>
  </si>
  <si>
    <t>Berghexe</t>
  </si>
  <si>
    <t>Rotkehlchen</t>
  </si>
  <si>
    <t>Olympus</t>
  </si>
  <si>
    <t>dovesei80</t>
  </si>
  <si>
    <t>RihuV</t>
  </si>
  <si>
    <t>Franzl</t>
  </si>
  <si>
    <t>Rusalka</t>
  </si>
  <si>
    <t>Calendula</t>
  </si>
  <si>
    <t>brodie</t>
  </si>
  <si>
    <t>Maggen</t>
  </si>
</sst>
</file>

<file path=xl/styles.xml><?xml version="1.0" encoding="utf-8"?>
<styleSheet xmlns="http://schemas.openxmlformats.org/spreadsheetml/2006/main">
  <fonts count="16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11"/>
      <name val="Arial"/>
      <family val="2"/>
    </font>
    <font>
      <sz val="12"/>
      <color rgb="FF262626"/>
      <name val="Arial"/>
      <family val="2"/>
    </font>
    <font>
      <sz val="11"/>
      <name val="Verdana"/>
      <family val="2"/>
    </font>
    <font>
      <sz val="10"/>
      <color rgb="FF26262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4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2" fillId="0" borderId="0" xfId="0" applyFont="1"/>
    <xf numFmtId="0" fontId="8" fillId="6" borderId="4" xfId="1" applyFont="1" applyFill="1" applyBorder="1"/>
    <xf numFmtId="0" fontId="8" fillId="7" borderId="9" xfId="0" applyFont="1" applyFill="1" applyBorder="1"/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left" indent="1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42906</xdr:colOff>
      <xdr:row>4</xdr:row>
      <xdr:rowOff>8583</xdr:rowOff>
    </xdr:from>
    <xdr:to>
      <xdr:col>2</xdr:col>
      <xdr:colOff>0</xdr:colOff>
      <xdr:row>4</xdr:row>
      <xdr:rowOff>686486</xdr:rowOff>
    </xdr:to>
    <xdr:pic>
      <xdr:nvPicPr>
        <xdr:cNvPr id="2" name="Grafik 1" descr="004_Bobby_Zentralfriedhof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3582" y="1046894"/>
          <a:ext cx="918175" cy="6779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231688</xdr:rowOff>
    </xdr:from>
    <xdr:to>
      <xdr:col>3</xdr:col>
      <xdr:colOff>0</xdr:colOff>
      <xdr:row>4</xdr:row>
      <xdr:rowOff>695066</xdr:rowOff>
    </xdr:to>
    <xdr:pic>
      <xdr:nvPicPr>
        <xdr:cNvPr id="3" name="Grafik 2" descr="005_Bobby_Piber-Lipizzane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</xdr:row>
      <xdr:rowOff>0</xdr:rowOff>
    </xdr:from>
    <xdr:to>
      <xdr:col>4</xdr:col>
      <xdr:colOff>0</xdr:colOff>
      <xdr:row>4</xdr:row>
      <xdr:rowOff>686486</xdr:rowOff>
    </xdr:to>
    <xdr:pic>
      <xdr:nvPicPr>
        <xdr:cNvPr id="4" name="Grafik 3" descr="006_Bobby_Blindschleiche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7" y="1038311"/>
          <a:ext cx="961082" cy="6864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10469</xdr:colOff>
      <xdr:row>5</xdr:row>
      <xdr:rowOff>8581</xdr:rowOff>
    </xdr:to>
    <xdr:pic>
      <xdr:nvPicPr>
        <xdr:cNvPr id="5" name="Grafik 4" descr="007_Opa_Tauben-Du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8" y="1038311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952500</xdr:colOff>
      <xdr:row>4</xdr:row>
      <xdr:rowOff>686486</xdr:rowOff>
    </xdr:to>
    <xdr:pic>
      <xdr:nvPicPr>
        <xdr:cNvPr id="6" name="Grafik 5" descr="008_Opa_Steffl mal zwe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9" y="1038311"/>
          <a:ext cx="952500" cy="686486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</xdr:row>
      <xdr:rowOff>231688</xdr:rowOff>
    </xdr:from>
    <xdr:to>
      <xdr:col>10</xdr:col>
      <xdr:colOff>0</xdr:colOff>
      <xdr:row>4</xdr:row>
      <xdr:rowOff>691002</xdr:rowOff>
    </xdr:to>
    <xdr:pic>
      <xdr:nvPicPr>
        <xdr:cNvPr id="7" name="Grafik 6" descr="010_Heinz1944_IMG_823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1080" y="1038310"/>
          <a:ext cx="961082" cy="69100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11</xdr:col>
      <xdr:colOff>10469</xdr:colOff>
      <xdr:row>5</xdr:row>
      <xdr:rowOff>8580</xdr:rowOff>
    </xdr:to>
    <xdr:pic>
      <xdr:nvPicPr>
        <xdr:cNvPr id="8" name="Grafik 7" descr="011_Heinz1944_DSC06766_mit meiner alten Son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72162" y="1038311"/>
          <a:ext cx="971550" cy="703647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</xdr:row>
      <xdr:rowOff>0</xdr:rowOff>
    </xdr:from>
    <xdr:to>
      <xdr:col>11</xdr:col>
      <xdr:colOff>961080</xdr:colOff>
      <xdr:row>4</xdr:row>
      <xdr:rowOff>693396</xdr:rowOff>
    </xdr:to>
    <xdr:pic>
      <xdr:nvPicPr>
        <xdr:cNvPr id="9" name="Grafik 8" descr="012_Heinz1944_IMG_0260_Figuren-Duo Feuer im Belvedere Park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33242" y="1038311"/>
          <a:ext cx="961081" cy="693396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3</xdr:row>
      <xdr:rowOff>231688</xdr:rowOff>
    </xdr:from>
    <xdr:to>
      <xdr:col>14</xdr:col>
      <xdr:colOff>9921</xdr:colOff>
      <xdr:row>5</xdr:row>
      <xdr:rowOff>25744</xdr:rowOff>
    </xdr:to>
    <xdr:pic>
      <xdr:nvPicPr>
        <xdr:cNvPr id="10" name="Grafik 9" descr="013_Anne_Murmeltier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666283" y="1038310"/>
          <a:ext cx="971003" cy="72081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231688</xdr:rowOff>
    </xdr:from>
    <xdr:to>
      <xdr:col>15</xdr:col>
      <xdr:colOff>25743</xdr:colOff>
      <xdr:row>5</xdr:row>
      <xdr:rowOff>34325</xdr:rowOff>
    </xdr:to>
    <xdr:pic>
      <xdr:nvPicPr>
        <xdr:cNvPr id="11" name="Grafik 10" descr="014_Anne_im Tiergarten gesehen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627365" y="1038310"/>
          <a:ext cx="986824" cy="72939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16</xdr:col>
      <xdr:colOff>8449</xdr:colOff>
      <xdr:row>5</xdr:row>
      <xdr:rowOff>17163</xdr:rowOff>
    </xdr:to>
    <xdr:pic>
      <xdr:nvPicPr>
        <xdr:cNvPr id="12" name="Grafik 11" descr="015_Anne_Liebespaa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588446" y="1038311"/>
          <a:ext cx="969530" cy="7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180204</xdr:rowOff>
    </xdr:from>
    <xdr:to>
      <xdr:col>2</xdr:col>
      <xdr:colOff>223108</xdr:colOff>
      <xdr:row>14</xdr:row>
      <xdr:rowOff>17163</xdr:rowOff>
    </xdr:to>
    <xdr:pic>
      <xdr:nvPicPr>
        <xdr:cNvPr id="13" name="Grafik 12" descr="016_Birgith_Köpfchen in das Wasser 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0676" y="3715609"/>
          <a:ext cx="1184189" cy="76371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34324</xdr:colOff>
      <xdr:row>13</xdr:row>
      <xdr:rowOff>677905</xdr:rowOff>
    </xdr:to>
    <xdr:pic>
      <xdr:nvPicPr>
        <xdr:cNvPr id="14" name="Grafik 13" descr="017_BirgitH_mein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61757" y="3767095"/>
          <a:ext cx="995405" cy="677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952500</xdr:colOff>
      <xdr:row>14</xdr:row>
      <xdr:rowOff>8581</xdr:rowOff>
    </xdr:to>
    <xdr:pic>
      <xdr:nvPicPr>
        <xdr:cNvPr id="15" name="Grafik 14" descr="018_BirgitH_Wo Milch und Honig fließ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22838" y="3767095"/>
          <a:ext cx="952500" cy="7036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952500</xdr:colOff>
      <xdr:row>14</xdr:row>
      <xdr:rowOff>8581</xdr:rowOff>
    </xdr:to>
    <xdr:pic>
      <xdr:nvPicPr>
        <xdr:cNvPr id="16" name="Grafik 15" descr="019_Eukolie - Kastanien-Duo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955878" y="3767095"/>
          <a:ext cx="952500" cy="7036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-1</xdr:rowOff>
    </xdr:from>
    <xdr:to>
      <xdr:col>7</xdr:col>
      <xdr:colOff>0</xdr:colOff>
      <xdr:row>14</xdr:row>
      <xdr:rowOff>34323</xdr:rowOff>
    </xdr:to>
    <xdr:pic>
      <xdr:nvPicPr>
        <xdr:cNvPr id="17" name="Grafik 16" descr="020_eukolie - Pferde-Duo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916959" y="3767094"/>
          <a:ext cx="961082" cy="729391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13</xdr:row>
      <xdr:rowOff>0</xdr:rowOff>
    </xdr:from>
    <xdr:to>
      <xdr:col>7</xdr:col>
      <xdr:colOff>961318</xdr:colOff>
      <xdr:row>14</xdr:row>
      <xdr:rowOff>4543</xdr:rowOff>
    </xdr:to>
    <xdr:pic>
      <xdr:nvPicPr>
        <xdr:cNvPr id="18" name="Grafik 17" descr="021_eukolie - Babyenten-Du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78040" y="3767095"/>
          <a:ext cx="961081" cy="6996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10</xdr:col>
      <xdr:colOff>10469</xdr:colOff>
      <xdr:row>14</xdr:row>
      <xdr:rowOff>38358</xdr:rowOff>
    </xdr:to>
    <xdr:pic>
      <xdr:nvPicPr>
        <xdr:cNvPr id="20" name="Grafik 19" descr="022_Mo47_DSC02205 xy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311081" y="3767095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11</xdr:col>
      <xdr:colOff>10469</xdr:colOff>
      <xdr:row>14</xdr:row>
      <xdr:rowOff>38358</xdr:rowOff>
    </xdr:to>
    <xdr:pic>
      <xdr:nvPicPr>
        <xdr:cNvPr id="21" name="Grafik 20" descr="023_Mo47_DSC001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72162" y="3767095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12</xdr:col>
      <xdr:colOff>10469</xdr:colOff>
      <xdr:row>14</xdr:row>
      <xdr:rowOff>28833</xdr:rowOff>
    </xdr:to>
    <xdr:pic>
      <xdr:nvPicPr>
        <xdr:cNvPr id="22" name="Grafik 21" descr="024_Mo47_Duo_DSC0190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233243" y="3767095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13</xdr:row>
      <xdr:rowOff>-1</xdr:rowOff>
    </xdr:from>
    <xdr:to>
      <xdr:col>14</xdr:col>
      <xdr:colOff>0</xdr:colOff>
      <xdr:row>14</xdr:row>
      <xdr:rowOff>9695</xdr:rowOff>
    </xdr:to>
    <xdr:pic>
      <xdr:nvPicPr>
        <xdr:cNvPr id="23" name="Grafik 22" descr="025_Fruehling_zwei die sich möge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666283" y="3767094"/>
          <a:ext cx="961082" cy="704763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13</xdr:row>
      <xdr:rowOff>-1</xdr:rowOff>
    </xdr:from>
    <xdr:to>
      <xdr:col>15</xdr:col>
      <xdr:colOff>51486</xdr:colOff>
      <xdr:row>14</xdr:row>
      <xdr:rowOff>9695</xdr:rowOff>
    </xdr:to>
    <xdr:pic>
      <xdr:nvPicPr>
        <xdr:cNvPr id="24" name="Grafik 23" descr="026_Fruehling_Flaschen-Duo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627364" y="3767094"/>
          <a:ext cx="1012568" cy="7047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</xdr:row>
      <xdr:rowOff>-1</xdr:rowOff>
    </xdr:from>
    <xdr:to>
      <xdr:col>15</xdr:col>
      <xdr:colOff>952500</xdr:colOff>
      <xdr:row>13</xdr:row>
      <xdr:rowOff>695066</xdr:rowOff>
    </xdr:to>
    <xdr:pic>
      <xdr:nvPicPr>
        <xdr:cNvPr id="25" name="Grafik 24" descr="027_Fruehling_Pusteblumen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588446" y="3767094"/>
          <a:ext cx="952500" cy="6950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8581</xdr:colOff>
      <xdr:row>25</xdr:row>
      <xdr:rowOff>34324</xdr:rowOff>
    </xdr:to>
    <xdr:pic>
      <xdr:nvPicPr>
        <xdr:cNvPr id="26" name="Grafik 25" descr="028_Maggen_Deko-Hühner-Duo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00676" y="6495878"/>
          <a:ext cx="969662" cy="7293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1</xdr:rowOff>
    </xdr:from>
    <xdr:to>
      <xdr:col>2</xdr:col>
      <xdr:colOff>952500</xdr:colOff>
      <xdr:row>25</xdr:row>
      <xdr:rowOff>17163</xdr:rowOff>
    </xdr:to>
    <xdr:pic>
      <xdr:nvPicPr>
        <xdr:cNvPr id="27" name="Grafik 26" descr="029_Maggen_Osterhasen-Duo bei der Arbeit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61757" y="6495879"/>
          <a:ext cx="952500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23</xdr:row>
      <xdr:rowOff>231688</xdr:rowOff>
    </xdr:from>
    <xdr:to>
      <xdr:col>3</xdr:col>
      <xdr:colOff>943919</xdr:colOff>
      <xdr:row>25</xdr:row>
      <xdr:rowOff>7612</xdr:rowOff>
    </xdr:to>
    <xdr:pic>
      <xdr:nvPicPr>
        <xdr:cNvPr id="28" name="Grafik 27" descr="030_Maggen_mein Lieblingsduo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22837" y="6495877"/>
          <a:ext cx="943920" cy="7026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956312</xdr:colOff>
      <xdr:row>25</xdr:row>
      <xdr:rowOff>0</xdr:rowOff>
    </xdr:to>
    <xdr:pic>
      <xdr:nvPicPr>
        <xdr:cNvPr id="30" name="Grafik 29" descr="031_RihuE_Bleistift &amp; Spitzer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55878" y="6495878"/>
          <a:ext cx="956312" cy="695068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24</xdr:row>
      <xdr:rowOff>0</xdr:rowOff>
    </xdr:from>
    <xdr:to>
      <xdr:col>7</xdr:col>
      <xdr:colOff>0</xdr:colOff>
      <xdr:row>25</xdr:row>
      <xdr:rowOff>0</xdr:rowOff>
    </xdr:to>
    <xdr:pic>
      <xdr:nvPicPr>
        <xdr:cNvPr id="31" name="Grafik 30" descr="032_RihuE_Sie &amp; Er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916958" y="6495878"/>
          <a:ext cx="961083" cy="6950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231688</xdr:rowOff>
    </xdr:from>
    <xdr:to>
      <xdr:col>8</xdr:col>
      <xdr:colOff>8581</xdr:colOff>
      <xdr:row>24</xdr:row>
      <xdr:rowOff>686486</xdr:rowOff>
    </xdr:to>
    <xdr:pic>
      <xdr:nvPicPr>
        <xdr:cNvPr id="32" name="Grafik 31" descr="033_RihuE_Stoff &amp; Scher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878041" y="6495877"/>
          <a:ext cx="969662" cy="68648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231688</xdr:rowOff>
    </xdr:from>
    <xdr:to>
      <xdr:col>10</xdr:col>
      <xdr:colOff>4291</xdr:colOff>
      <xdr:row>25</xdr:row>
      <xdr:rowOff>0</xdr:rowOff>
    </xdr:to>
    <xdr:pic>
      <xdr:nvPicPr>
        <xdr:cNvPr id="33" name="Grafik 32" descr="034_Berghexe_Ein Paar Schuhe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311081" y="6495877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23</xdr:row>
      <xdr:rowOff>231688</xdr:rowOff>
    </xdr:from>
    <xdr:to>
      <xdr:col>10</xdr:col>
      <xdr:colOff>952500</xdr:colOff>
      <xdr:row>25</xdr:row>
      <xdr:rowOff>8580</xdr:rowOff>
    </xdr:to>
    <xdr:pic>
      <xdr:nvPicPr>
        <xdr:cNvPr id="34" name="Grafik 33" descr="035_Berghexe_Musiker-DUO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272161" y="6495877"/>
          <a:ext cx="952501" cy="7036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231688</xdr:rowOff>
    </xdr:from>
    <xdr:to>
      <xdr:col>12</xdr:col>
      <xdr:colOff>4291</xdr:colOff>
      <xdr:row>25</xdr:row>
      <xdr:rowOff>0</xdr:rowOff>
    </xdr:to>
    <xdr:pic>
      <xdr:nvPicPr>
        <xdr:cNvPr id="35" name="Grafik 34" descr="036_Berghexe_Hochzeitspaar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233243" y="6495877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24</xdr:row>
      <xdr:rowOff>0</xdr:rowOff>
    </xdr:from>
    <xdr:to>
      <xdr:col>14</xdr:col>
      <xdr:colOff>17161</xdr:colOff>
      <xdr:row>25</xdr:row>
      <xdr:rowOff>17162</xdr:rowOff>
    </xdr:to>
    <xdr:pic>
      <xdr:nvPicPr>
        <xdr:cNvPr id="36" name="Grafik 35" descr="037_Rotkehlchen_bis zum Lebensende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666283" y="6495878"/>
          <a:ext cx="978243" cy="712230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23</xdr:row>
      <xdr:rowOff>231688</xdr:rowOff>
    </xdr:from>
    <xdr:to>
      <xdr:col>15</xdr:col>
      <xdr:colOff>8581</xdr:colOff>
      <xdr:row>25</xdr:row>
      <xdr:rowOff>9694</xdr:rowOff>
    </xdr:to>
    <xdr:pic>
      <xdr:nvPicPr>
        <xdr:cNvPr id="37" name="Grafik 36" descr="038_Rotkehlchen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627364" y="6495877"/>
          <a:ext cx="969663" cy="704763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23</xdr:row>
      <xdr:rowOff>231688</xdr:rowOff>
    </xdr:from>
    <xdr:to>
      <xdr:col>15</xdr:col>
      <xdr:colOff>961080</xdr:colOff>
      <xdr:row>24</xdr:row>
      <xdr:rowOff>686486</xdr:rowOff>
    </xdr:to>
    <xdr:pic>
      <xdr:nvPicPr>
        <xdr:cNvPr id="38" name="Grafik 37" descr="039_Rotkehlchen_meine Zwillings-Enkel-Buben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588445" y="6495877"/>
          <a:ext cx="961081" cy="6864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952500</xdr:colOff>
      <xdr:row>38</xdr:row>
      <xdr:rowOff>17162</xdr:rowOff>
    </xdr:to>
    <xdr:pic>
      <xdr:nvPicPr>
        <xdr:cNvPr id="40" name="Grafik 39" descr="040_Olympus_Kirsche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00676" y="9224662"/>
          <a:ext cx="952500" cy="7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36</xdr:row>
      <xdr:rowOff>231688</xdr:rowOff>
    </xdr:from>
    <xdr:to>
      <xdr:col>3</xdr:col>
      <xdr:colOff>23597</xdr:colOff>
      <xdr:row>38</xdr:row>
      <xdr:rowOff>42904</xdr:rowOff>
    </xdr:to>
    <xdr:pic>
      <xdr:nvPicPr>
        <xdr:cNvPr id="41" name="Grafik 40" descr="041_Olympus_Skulptur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61756" y="9224661"/>
          <a:ext cx="984679" cy="73797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4</xdr:col>
      <xdr:colOff>4289</xdr:colOff>
      <xdr:row>38</xdr:row>
      <xdr:rowOff>25743</xdr:rowOff>
    </xdr:to>
    <xdr:pic>
      <xdr:nvPicPr>
        <xdr:cNvPr id="42" name="Grafik 41" descr="042_Olympus_Mufflons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22838" y="9224662"/>
          <a:ext cx="965370" cy="720811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36</xdr:row>
      <xdr:rowOff>231688</xdr:rowOff>
    </xdr:from>
    <xdr:to>
      <xdr:col>6</xdr:col>
      <xdr:colOff>17161</xdr:colOff>
      <xdr:row>38</xdr:row>
      <xdr:rowOff>8580</xdr:rowOff>
    </xdr:to>
    <xdr:pic>
      <xdr:nvPicPr>
        <xdr:cNvPr id="43" name="Grafik 42" descr="043_dovesei80_Duo 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55877" y="9224661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7</xdr:col>
      <xdr:colOff>10468</xdr:colOff>
      <xdr:row>38</xdr:row>
      <xdr:rowOff>0</xdr:rowOff>
    </xdr:to>
    <xdr:pic>
      <xdr:nvPicPr>
        <xdr:cNvPr id="44" name="Grafik 43" descr="044_dovesei80_Duo 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916959" y="9224662"/>
          <a:ext cx="971550" cy="6950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0</xdr:rowOff>
    </xdr:to>
    <xdr:pic>
      <xdr:nvPicPr>
        <xdr:cNvPr id="45" name="Grafik 44" descr="045_dovesei80_Duo 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878041" y="9224662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231688</xdr:rowOff>
    </xdr:from>
    <xdr:to>
      <xdr:col>8</xdr:col>
      <xdr:colOff>8581</xdr:colOff>
      <xdr:row>4</xdr:row>
      <xdr:rowOff>695066</xdr:rowOff>
    </xdr:to>
    <xdr:pic>
      <xdr:nvPicPr>
        <xdr:cNvPr id="46" name="Grafik 45" descr="009_Opa_Herzerlduo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78041" y="1038310"/>
          <a:ext cx="969662" cy="695067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36</xdr:row>
      <xdr:rowOff>231688</xdr:rowOff>
    </xdr:from>
    <xdr:to>
      <xdr:col>9</xdr:col>
      <xdr:colOff>957326</xdr:colOff>
      <xdr:row>37</xdr:row>
      <xdr:rowOff>686487</xdr:rowOff>
    </xdr:to>
    <xdr:pic>
      <xdr:nvPicPr>
        <xdr:cNvPr id="47" name="Grafik 46" descr="046_RihuV_Machen wir Paus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11080" y="9224661"/>
          <a:ext cx="957327" cy="68648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11</xdr:col>
      <xdr:colOff>5635</xdr:colOff>
      <xdr:row>38</xdr:row>
      <xdr:rowOff>0</xdr:rowOff>
    </xdr:to>
    <xdr:pic>
      <xdr:nvPicPr>
        <xdr:cNvPr id="48" name="Grafik 47" descr="047_RihuV_Maskarad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72162" y="9224662"/>
          <a:ext cx="966716" cy="69506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231688</xdr:rowOff>
    </xdr:from>
    <xdr:to>
      <xdr:col>11</xdr:col>
      <xdr:colOff>952500</xdr:colOff>
      <xdr:row>37</xdr:row>
      <xdr:rowOff>686486</xdr:rowOff>
    </xdr:to>
    <xdr:pic>
      <xdr:nvPicPr>
        <xdr:cNvPr id="49" name="Grafik 48" descr="048_RihuV_2 Freunde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233243" y="9224661"/>
          <a:ext cx="952500" cy="686487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37</xdr:row>
      <xdr:rowOff>0</xdr:rowOff>
    </xdr:from>
    <xdr:to>
      <xdr:col>14</xdr:col>
      <xdr:colOff>17162</xdr:colOff>
      <xdr:row>38</xdr:row>
      <xdr:rowOff>0</xdr:rowOff>
    </xdr:to>
    <xdr:pic>
      <xdr:nvPicPr>
        <xdr:cNvPr id="50" name="Grafik 49" descr="049_Franzl_Ein Türckentauben -Duo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666283" y="9224662"/>
          <a:ext cx="978244" cy="695068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48</xdr:row>
      <xdr:rowOff>231688</xdr:rowOff>
    </xdr:from>
    <xdr:to>
      <xdr:col>2</xdr:col>
      <xdr:colOff>25743</xdr:colOff>
      <xdr:row>49</xdr:row>
      <xdr:rowOff>695066</xdr:rowOff>
    </xdr:to>
    <xdr:pic>
      <xdr:nvPicPr>
        <xdr:cNvPr id="51" name="Grafik 50" descr="052_Rusalka_Festtagsschmäus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00675" y="11953445"/>
          <a:ext cx="986825" cy="695067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48</xdr:row>
      <xdr:rowOff>231688</xdr:rowOff>
    </xdr:from>
    <xdr:to>
      <xdr:col>3</xdr:col>
      <xdr:colOff>0</xdr:colOff>
      <xdr:row>50</xdr:row>
      <xdr:rowOff>2611</xdr:rowOff>
    </xdr:to>
    <xdr:pic>
      <xdr:nvPicPr>
        <xdr:cNvPr id="52" name="Grafik 51" descr="053_Rusalka_Boxtraining im Park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61756" y="11953445"/>
          <a:ext cx="961082" cy="697679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49</xdr:row>
      <xdr:rowOff>0</xdr:rowOff>
    </xdr:from>
    <xdr:to>
      <xdr:col>4</xdr:col>
      <xdr:colOff>8581</xdr:colOff>
      <xdr:row>49</xdr:row>
      <xdr:rowOff>686486</xdr:rowOff>
    </xdr:to>
    <xdr:pic>
      <xdr:nvPicPr>
        <xdr:cNvPr id="53" name="Grafik 52" descr="054_Rusalka_Duo-Duo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522837" y="11953446"/>
          <a:ext cx="969663" cy="686486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49</xdr:row>
      <xdr:rowOff>0</xdr:rowOff>
    </xdr:from>
    <xdr:to>
      <xdr:col>5</xdr:col>
      <xdr:colOff>958066</xdr:colOff>
      <xdr:row>50</xdr:row>
      <xdr:rowOff>1</xdr:rowOff>
    </xdr:to>
    <xdr:pic>
      <xdr:nvPicPr>
        <xdr:cNvPr id="54" name="Grafik 53" descr="055_calendula - bald gibt es Nachwuchs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955877" y="11953446"/>
          <a:ext cx="958067" cy="695068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49</xdr:row>
      <xdr:rowOff>0</xdr:rowOff>
    </xdr:from>
    <xdr:to>
      <xdr:col>7</xdr:col>
      <xdr:colOff>34324</xdr:colOff>
      <xdr:row>50</xdr:row>
      <xdr:rowOff>24333</xdr:rowOff>
    </xdr:to>
    <xdr:pic>
      <xdr:nvPicPr>
        <xdr:cNvPr id="55" name="Grafik 54" descr="056_calendula - duale Kräfte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916958" y="11953446"/>
          <a:ext cx="995407" cy="719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0</xdr:rowOff>
    </xdr:from>
    <xdr:to>
      <xdr:col>8</xdr:col>
      <xdr:colOff>0</xdr:colOff>
      <xdr:row>50</xdr:row>
      <xdr:rowOff>4543</xdr:rowOff>
    </xdr:to>
    <xdr:pic>
      <xdr:nvPicPr>
        <xdr:cNvPr id="56" name="Grafik 55" descr="057_calendula - die ersten Zwei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042" y="11953446"/>
          <a:ext cx="961080" cy="6996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231688</xdr:rowOff>
    </xdr:from>
    <xdr:to>
      <xdr:col>10</xdr:col>
      <xdr:colOff>4291</xdr:colOff>
      <xdr:row>50</xdr:row>
      <xdr:rowOff>8582</xdr:rowOff>
    </xdr:to>
    <xdr:pic>
      <xdr:nvPicPr>
        <xdr:cNvPr id="57" name="Grafik 56" descr="058_brodie_2 x Zwei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311081" y="11953445"/>
          <a:ext cx="965372" cy="703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231688</xdr:rowOff>
    </xdr:from>
    <xdr:to>
      <xdr:col>11</xdr:col>
      <xdr:colOff>4291</xdr:colOff>
      <xdr:row>50</xdr:row>
      <xdr:rowOff>17163</xdr:rowOff>
    </xdr:to>
    <xdr:pic>
      <xdr:nvPicPr>
        <xdr:cNvPr id="58" name="Grafik 57" descr="059_brodie_im Museu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272162" y="11953445"/>
          <a:ext cx="965372" cy="712231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49</xdr:row>
      <xdr:rowOff>0</xdr:rowOff>
    </xdr:from>
    <xdr:to>
      <xdr:col>12</xdr:col>
      <xdr:colOff>17161</xdr:colOff>
      <xdr:row>50</xdr:row>
      <xdr:rowOff>1</xdr:rowOff>
    </xdr:to>
    <xdr:pic>
      <xdr:nvPicPr>
        <xdr:cNvPr id="59" name="Grafik 58" descr="060_brodie_zwei Spione imTierpark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233242" y="11953446"/>
          <a:ext cx="978243" cy="69506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37</xdr:row>
      <xdr:rowOff>7824</xdr:rowOff>
    </xdr:from>
    <xdr:to>
      <xdr:col>15</xdr:col>
      <xdr:colOff>17163</xdr:colOff>
      <xdr:row>38</xdr:row>
      <xdr:rowOff>8580</xdr:rowOff>
    </xdr:to>
    <xdr:pic>
      <xdr:nvPicPr>
        <xdr:cNvPr id="60" name="Grafik 59" descr="050_Franzl_Duo aus der Ausstellung Körperwelten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flipV="1">
          <a:off x="11627365" y="9232486"/>
          <a:ext cx="978244" cy="695824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952501</xdr:colOff>
      <xdr:row>37</xdr:row>
      <xdr:rowOff>6435</xdr:rowOff>
    </xdr:from>
    <xdr:to>
      <xdr:col>16</xdr:col>
      <xdr:colOff>17163</xdr:colOff>
      <xdr:row>38</xdr:row>
      <xdr:rowOff>8580</xdr:rowOff>
    </xdr:to>
    <xdr:pic>
      <xdr:nvPicPr>
        <xdr:cNvPr id="61" name="Grafik 60" descr="051_Franzl_Bienenfresser Duo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579866" y="9231097"/>
          <a:ext cx="986824" cy="6972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6"/>
  <sheetViews>
    <sheetView tabSelected="1" topLeftCell="A36" zoomScale="72" zoomScaleNormal="72" workbookViewId="0">
      <selection activeCell="B24" sqref="B24:D24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8" ht="13" thickBot="1"/>
    <row r="2" spans="1:18" ht="35" customHeight="1" thickBot="1">
      <c r="A2" s="26" t="s">
        <v>59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8"/>
    </row>
    <row r="3" spans="1:18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8" ht="18.5">
      <c r="A4" s="10"/>
      <c r="B4" s="31" t="s">
        <v>60</v>
      </c>
      <c r="C4" s="32"/>
      <c r="D4" s="33"/>
      <c r="E4" s="12"/>
      <c r="F4" s="31" t="s">
        <v>61</v>
      </c>
      <c r="G4" s="32"/>
      <c r="H4" s="33"/>
      <c r="I4" s="12"/>
      <c r="J4" s="31" t="s">
        <v>62</v>
      </c>
      <c r="K4" s="32"/>
      <c r="L4" s="33"/>
      <c r="M4" s="12"/>
      <c r="N4" s="31" t="s">
        <v>63</v>
      </c>
      <c r="O4" s="32"/>
      <c r="P4" s="33"/>
      <c r="Q4" s="11"/>
    </row>
    <row r="5" spans="1:18" ht="55" customHeight="1">
      <c r="A5" s="10"/>
      <c r="B5" s="4"/>
      <c r="C5" s="4"/>
      <c r="D5" s="5"/>
      <c r="E5" s="29" t="s">
        <v>58</v>
      </c>
      <c r="F5" s="6"/>
      <c r="G5" s="4"/>
      <c r="H5" s="4"/>
      <c r="I5" s="29" t="s">
        <v>58</v>
      </c>
      <c r="J5" s="4"/>
      <c r="K5" s="4"/>
      <c r="L5" s="4"/>
      <c r="M5" s="29" t="s">
        <v>58</v>
      </c>
      <c r="N5" s="4"/>
      <c r="O5" s="4"/>
      <c r="P5" s="4"/>
      <c r="Q5" s="29" t="s">
        <v>58</v>
      </c>
      <c r="R5" s="23"/>
    </row>
    <row r="6" spans="1:18" ht="15.5">
      <c r="A6" s="10"/>
      <c r="B6" s="4">
        <v>4</v>
      </c>
      <c r="C6" s="4">
        <v>1</v>
      </c>
      <c r="D6" s="5">
        <v>6</v>
      </c>
      <c r="E6" s="30"/>
      <c r="F6" s="6">
        <v>1</v>
      </c>
      <c r="G6" s="4">
        <v>5</v>
      </c>
      <c r="H6" s="4"/>
      <c r="I6" s="30"/>
      <c r="J6" s="4">
        <v>5</v>
      </c>
      <c r="K6" s="4">
        <v>5</v>
      </c>
      <c r="L6" s="4">
        <v>6</v>
      </c>
      <c r="M6" s="30"/>
      <c r="N6" s="4">
        <v>6</v>
      </c>
      <c r="O6" s="4">
        <v>6</v>
      </c>
      <c r="P6" s="4">
        <v>4</v>
      </c>
      <c r="Q6" s="30"/>
      <c r="R6" s="23"/>
    </row>
    <row r="7" spans="1:18" ht="15.5">
      <c r="A7" s="10"/>
      <c r="B7" s="4">
        <v>1</v>
      </c>
      <c r="C7" s="4">
        <v>1</v>
      </c>
      <c r="D7" s="5"/>
      <c r="E7" s="30"/>
      <c r="F7" s="6">
        <v>6</v>
      </c>
      <c r="G7" s="4"/>
      <c r="H7" s="4"/>
      <c r="I7" s="30"/>
      <c r="J7" s="4">
        <v>5</v>
      </c>
      <c r="K7" s="4"/>
      <c r="L7" s="4"/>
      <c r="M7" s="30"/>
      <c r="N7" s="4">
        <v>6</v>
      </c>
      <c r="O7" s="4">
        <v>1</v>
      </c>
      <c r="P7" s="4">
        <v>1</v>
      </c>
      <c r="Q7" s="30"/>
      <c r="R7" s="23"/>
    </row>
    <row r="8" spans="1:18" ht="15.5">
      <c r="A8" s="10"/>
      <c r="B8" s="4"/>
      <c r="C8" s="4">
        <v>5</v>
      </c>
      <c r="D8" s="5"/>
      <c r="E8" s="30"/>
      <c r="F8" s="6">
        <v>5</v>
      </c>
      <c r="G8" s="4"/>
      <c r="H8" s="4"/>
      <c r="I8" s="30"/>
      <c r="J8" s="4">
        <v>5</v>
      </c>
      <c r="K8" s="4"/>
      <c r="L8" s="4"/>
      <c r="M8" s="30"/>
      <c r="N8" s="4">
        <v>2</v>
      </c>
      <c r="O8" s="4"/>
      <c r="P8" s="4">
        <v>1</v>
      </c>
      <c r="Q8" s="30"/>
      <c r="R8" s="23"/>
    </row>
    <row r="9" spans="1:18" ht="15.5">
      <c r="A9" s="10"/>
      <c r="B9" s="7"/>
      <c r="C9" s="7">
        <v>4</v>
      </c>
      <c r="D9" s="8"/>
      <c r="E9" s="30"/>
      <c r="F9" s="9"/>
      <c r="G9" s="7"/>
      <c r="H9" s="7"/>
      <c r="I9" s="30"/>
      <c r="J9" s="7">
        <v>1</v>
      </c>
      <c r="K9" s="7"/>
      <c r="L9" s="7"/>
      <c r="M9" s="30"/>
      <c r="N9" s="7">
        <v>1</v>
      </c>
      <c r="O9" s="7"/>
      <c r="P9" s="7">
        <v>2</v>
      </c>
      <c r="Q9" s="30"/>
      <c r="R9" s="23"/>
    </row>
    <row r="10" spans="1:18" ht="16" thickBot="1">
      <c r="A10" s="10"/>
      <c r="B10" s="7"/>
      <c r="C10" s="7"/>
      <c r="D10" s="8"/>
      <c r="E10" s="30"/>
      <c r="F10" s="9"/>
      <c r="G10" s="7"/>
      <c r="H10" s="7"/>
      <c r="I10" s="30"/>
      <c r="J10" s="7">
        <v>5</v>
      </c>
      <c r="K10" s="7"/>
      <c r="L10" s="7"/>
      <c r="M10" s="30"/>
      <c r="N10" s="7">
        <v>2</v>
      </c>
      <c r="O10" s="7"/>
      <c r="P10" s="7"/>
      <c r="Q10" s="30"/>
      <c r="R10" s="23"/>
    </row>
    <row r="11" spans="1:18" ht="16.5" thickTop="1" thickBot="1">
      <c r="A11" s="13" t="s">
        <v>0</v>
      </c>
      <c r="B11" s="14">
        <f>SUM(B5:B10)</f>
        <v>5</v>
      </c>
      <c r="C11" s="14">
        <f>SUM(C5:C10)</f>
        <v>11</v>
      </c>
      <c r="D11" s="14">
        <f>SUM(D5:D10)</f>
        <v>6</v>
      </c>
      <c r="E11" s="22">
        <f>SUM(B11:D11)</f>
        <v>22</v>
      </c>
      <c r="F11" s="14">
        <f>SUM(F5:F10)</f>
        <v>12</v>
      </c>
      <c r="G11" s="14">
        <f>SUM(G5:G10)</f>
        <v>5</v>
      </c>
      <c r="H11" s="14">
        <f>SUM(H5:H10)</f>
        <v>0</v>
      </c>
      <c r="I11" s="15">
        <f>SUM(F11:H11)</f>
        <v>17</v>
      </c>
      <c r="J11" s="14">
        <f>SUM(J5:J10)</f>
        <v>21</v>
      </c>
      <c r="K11" s="14">
        <f>SUM(K5:K10)</f>
        <v>5</v>
      </c>
      <c r="L11" s="14">
        <f>SUM(L5:L10)</f>
        <v>6</v>
      </c>
      <c r="M11" s="22">
        <f>SUM(J11:L11)</f>
        <v>32</v>
      </c>
      <c r="N11" s="14">
        <f>SUM(N5:N10)</f>
        <v>17</v>
      </c>
      <c r="O11" s="14">
        <f>SUM(O5:O10)</f>
        <v>7</v>
      </c>
      <c r="P11" s="14">
        <f>SUM(P5:P10)</f>
        <v>8</v>
      </c>
      <c r="Q11" s="22">
        <f>SUM(N11:P11)</f>
        <v>32</v>
      </c>
    </row>
    <row r="12" spans="1:18" ht="16" thickTop="1">
      <c r="A12" s="10"/>
      <c r="B12" s="1" t="s">
        <v>13</v>
      </c>
      <c r="C12" s="1" t="s">
        <v>14</v>
      </c>
      <c r="D12" s="2" t="s">
        <v>15</v>
      </c>
      <c r="E12" s="1"/>
      <c r="F12" s="3" t="s">
        <v>16</v>
      </c>
      <c r="G12" s="1" t="s">
        <v>17</v>
      </c>
      <c r="H12" s="1" t="s">
        <v>18</v>
      </c>
      <c r="I12" s="1"/>
      <c r="J12" s="1" t="s">
        <v>19</v>
      </c>
      <c r="K12" s="1" t="s">
        <v>20</v>
      </c>
      <c r="L12" s="1" t="s">
        <v>21</v>
      </c>
      <c r="M12" s="1"/>
      <c r="N12" s="1" t="s">
        <v>22</v>
      </c>
      <c r="O12" s="1" t="s">
        <v>23</v>
      </c>
      <c r="P12" s="1" t="s">
        <v>24</v>
      </c>
      <c r="Q12" s="1"/>
    </row>
    <row r="13" spans="1:18" ht="18.5">
      <c r="A13" s="10"/>
      <c r="B13" s="31" t="s">
        <v>64</v>
      </c>
      <c r="C13" s="32"/>
      <c r="D13" s="33"/>
      <c r="E13" s="12"/>
      <c r="F13" s="31" t="s">
        <v>65</v>
      </c>
      <c r="G13" s="32"/>
      <c r="H13" s="33"/>
      <c r="I13" s="12"/>
      <c r="J13" s="31" t="s">
        <v>66</v>
      </c>
      <c r="K13" s="32"/>
      <c r="L13" s="33"/>
      <c r="M13" s="12"/>
      <c r="N13" s="31" t="s">
        <v>67</v>
      </c>
      <c r="O13" s="32"/>
      <c r="P13" s="33"/>
      <c r="Q13" s="11"/>
    </row>
    <row r="14" spans="1:18" ht="55" customHeight="1">
      <c r="A14" s="10"/>
      <c r="B14" s="4"/>
      <c r="C14" s="4"/>
      <c r="D14" s="5"/>
      <c r="E14" s="29" t="s">
        <v>58</v>
      </c>
      <c r="F14" s="6"/>
      <c r="G14" s="4"/>
      <c r="H14" s="4"/>
      <c r="I14" s="29" t="s">
        <v>58</v>
      </c>
      <c r="J14" s="4"/>
      <c r="K14" s="4"/>
      <c r="L14" s="4"/>
      <c r="M14" s="29" t="s">
        <v>58</v>
      </c>
      <c r="N14" s="4"/>
      <c r="O14" s="4"/>
      <c r="P14" s="4"/>
      <c r="Q14" s="29" t="s">
        <v>58</v>
      </c>
      <c r="R14" s="23"/>
    </row>
    <row r="15" spans="1:18" ht="15.5">
      <c r="A15" s="10"/>
      <c r="B15" s="4">
        <v>6</v>
      </c>
      <c r="C15" s="4">
        <v>6</v>
      </c>
      <c r="D15" s="5">
        <v>6</v>
      </c>
      <c r="E15" s="30"/>
      <c r="F15" s="6">
        <v>2</v>
      </c>
      <c r="G15" s="4">
        <v>1</v>
      </c>
      <c r="H15" s="4"/>
      <c r="I15" s="30"/>
      <c r="J15" s="4">
        <v>4</v>
      </c>
      <c r="K15" s="4">
        <v>4</v>
      </c>
      <c r="L15" s="4">
        <v>1</v>
      </c>
      <c r="M15" s="30"/>
      <c r="N15" s="4">
        <v>3</v>
      </c>
      <c r="O15" s="4">
        <v>5</v>
      </c>
      <c r="P15" s="4">
        <v>5</v>
      </c>
      <c r="Q15" s="30"/>
      <c r="R15" s="23"/>
    </row>
    <row r="16" spans="1:18" ht="15.5">
      <c r="A16" s="10"/>
      <c r="B16" s="4">
        <v>4</v>
      </c>
      <c r="C16" s="4">
        <v>2</v>
      </c>
      <c r="D16" s="5">
        <v>6</v>
      </c>
      <c r="E16" s="30"/>
      <c r="F16" s="6">
        <v>6</v>
      </c>
      <c r="G16" s="4">
        <v>5</v>
      </c>
      <c r="H16" s="4"/>
      <c r="I16" s="30"/>
      <c r="J16" s="4">
        <v>4</v>
      </c>
      <c r="K16" s="4">
        <v>3</v>
      </c>
      <c r="L16" s="4">
        <v>5</v>
      </c>
      <c r="M16" s="30"/>
      <c r="N16" s="4">
        <v>1</v>
      </c>
      <c r="O16" s="4">
        <v>2</v>
      </c>
      <c r="P16" s="4">
        <v>3</v>
      </c>
      <c r="Q16" s="30"/>
      <c r="R16" s="23"/>
    </row>
    <row r="17" spans="1:18" ht="15.5">
      <c r="A17" s="10"/>
      <c r="B17" s="4">
        <v>2</v>
      </c>
      <c r="C17" s="4">
        <v>5</v>
      </c>
      <c r="D17" s="5">
        <v>6</v>
      </c>
      <c r="E17" s="30"/>
      <c r="F17" s="6">
        <v>1</v>
      </c>
      <c r="G17" s="4">
        <v>4</v>
      </c>
      <c r="H17" s="4"/>
      <c r="I17" s="30"/>
      <c r="J17" s="4"/>
      <c r="K17" s="4">
        <v>6</v>
      </c>
      <c r="L17" s="4">
        <v>5</v>
      </c>
      <c r="M17" s="30"/>
      <c r="N17" s="4"/>
      <c r="O17" s="4"/>
      <c r="P17" s="4">
        <v>5</v>
      </c>
      <c r="Q17" s="30"/>
      <c r="R17" s="23"/>
    </row>
    <row r="18" spans="1:18" ht="15.5">
      <c r="A18" s="10"/>
      <c r="B18" s="7">
        <v>3</v>
      </c>
      <c r="C18" s="7">
        <v>3</v>
      </c>
      <c r="D18" s="8">
        <v>5</v>
      </c>
      <c r="E18" s="30"/>
      <c r="F18" s="9">
        <v>3</v>
      </c>
      <c r="G18" s="7"/>
      <c r="H18" s="7"/>
      <c r="I18" s="30"/>
      <c r="J18" s="7"/>
      <c r="K18" s="7">
        <v>4</v>
      </c>
      <c r="L18" s="7"/>
      <c r="M18" s="30"/>
      <c r="N18" s="7"/>
      <c r="O18" s="7"/>
      <c r="P18" s="7">
        <v>6</v>
      </c>
      <c r="Q18" s="30"/>
      <c r="R18" s="23"/>
    </row>
    <row r="19" spans="1:18" ht="15.5">
      <c r="A19" s="10"/>
      <c r="B19" s="7">
        <v>2</v>
      </c>
      <c r="C19" s="7"/>
      <c r="D19" s="8"/>
      <c r="E19" s="30"/>
      <c r="F19" s="9">
        <v>3</v>
      </c>
      <c r="G19" s="7"/>
      <c r="H19" s="7"/>
      <c r="I19" s="30"/>
      <c r="J19" s="7"/>
      <c r="K19" s="7">
        <v>4</v>
      </c>
      <c r="L19" s="7"/>
      <c r="M19" s="30"/>
      <c r="N19" s="7"/>
      <c r="O19" s="7"/>
      <c r="P19" s="7"/>
      <c r="Q19" s="30"/>
      <c r="R19" s="23"/>
    </row>
    <row r="20" spans="1:18" ht="15.5">
      <c r="A20" s="10"/>
      <c r="B20" s="7"/>
      <c r="C20" s="7"/>
      <c r="D20" s="8"/>
      <c r="E20" s="30"/>
      <c r="F20" s="9"/>
      <c r="G20" s="7"/>
      <c r="H20" s="7"/>
      <c r="I20" s="30"/>
      <c r="J20" s="7"/>
      <c r="K20" s="7">
        <v>5</v>
      </c>
      <c r="L20" s="7"/>
      <c r="M20" s="30"/>
      <c r="N20" s="7"/>
      <c r="O20" s="7"/>
      <c r="P20" s="7"/>
      <c r="Q20" s="30"/>
    </row>
    <row r="21" spans="1:18" ht="16" thickBot="1">
      <c r="A21" s="10"/>
      <c r="B21" s="7"/>
      <c r="C21" s="7"/>
      <c r="D21" s="8"/>
      <c r="E21" s="30"/>
      <c r="F21" s="9"/>
      <c r="G21" s="7"/>
      <c r="H21" s="7"/>
      <c r="I21" s="30"/>
      <c r="J21" s="7"/>
      <c r="K21" s="7">
        <v>1</v>
      </c>
      <c r="L21" s="7"/>
      <c r="M21" s="30"/>
      <c r="N21" s="7"/>
      <c r="O21" s="7"/>
      <c r="P21" s="7"/>
      <c r="Q21" s="30"/>
    </row>
    <row r="22" spans="1:18" ht="16.5" thickTop="1" thickBot="1">
      <c r="A22" s="13" t="s">
        <v>0</v>
      </c>
      <c r="B22" s="14">
        <f>SUM(B14:B21)</f>
        <v>17</v>
      </c>
      <c r="C22" s="14">
        <f>SUM(C14:C21)</f>
        <v>16</v>
      </c>
      <c r="D22" s="21">
        <f>SUM(D14:D21)</f>
        <v>23</v>
      </c>
      <c r="E22" s="22">
        <f>SUM(B22:D22)</f>
        <v>56</v>
      </c>
      <c r="F22" s="14">
        <f>SUM(F14:F21)</f>
        <v>15</v>
      </c>
      <c r="G22" s="14">
        <f>SUM(G14:G21)</f>
        <v>10</v>
      </c>
      <c r="H22" s="14">
        <f>SUM(H14:H21)</f>
        <v>0</v>
      </c>
      <c r="I22" s="22">
        <f>SUM(F22:H22)</f>
        <v>25</v>
      </c>
      <c r="J22" s="14">
        <f>SUM(J14:J21)</f>
        <v>8</v>
      </c>
      <c r="K22" s="21">
        <f>SUM(K14:K21)</f>
        <v>27</v>
      </c>
      <c r="L22" s="14">
        <f>SUM(L14:L21)</f>
        <v>11</v>
      </c>
      <c r="M22" s="22">
        <f>SUM(J22:L22)</f>
        <v>46</v>
      </c>
      <c r="N22" s="14">
        <f>SUM(N14:N21)</f>
        <v>4</v>
      </c>
      <c r="O22" s="14">
        <f>SUM(O14:O21)</f>
        <v>7</v>
      </c>
      <c r="P22" s="14">
        <f>SUM(P14:P21)</f>
        <v>19</v>
      </c>
      <c r="Q22" s="22">
        <f>SUM(N22:P22)</f>
        <v>30</v>
      </c>
    </row>
    <row r="23" spans="1:18" ht="16" thickTop="1">
      <c r="A23" s="10"/>
      <c r="B23" s="1" t="s">
        <v>25</v>
      </c>
      <c r="C23" s="1" t="s">
        <v>26</v>
      </c>
      <c r="D23" s="2" t="s">
        <v>27</v>
      </c>
      <c r="E23" s="1"/>
      <c r="F23" s="3" t="s">
        <v>28</v>
      </c>
      <c r="G23" s="1" t="s">
        <v>29</v>
      </c>
      <c r="H23" s="1" t="s">
        <v>30</v>
      </c>
      <c r="I23" s="1"/>
      <c r="J23" s="1" t="s">
        <v>31</v>
      </c>
      <c r="K23" s="1" t="s">
        <v>32</v>
      </c>
      <c r="L23" s="1" t="s">
        <v>33</v>
      </c>
      <c r="M23" s="1"/>
      <c r="N23" s="1" t="s">
        <v>34</v>
      </c>
      <c r="O23" s="1" t="s">
        <v>35</v>
      </c>
      <c r="P23" s="1" t="s">
        <v>36</v>
      </c>
      <c r="Q23" s="1"/>
    </row>
    <row r="24" spans="1:18" ht="18.5">
      <c r="A24" s="10"/>
      <c r="B24" s="31" t="s">
        <v>78</v>
      </c>
      <c r="C24" s="32"/>
      <c r="D24" s="33"/>
      <c r="E24" s="12"/>
      <c r="F24" s="31" t="s">
        <v>68</v>
      </c>
      <c r="G24" s="32"/>
      <c r="H24" s="33"/>
      <c r="I24" s="12"/>
      <c r="J24" s="31" t="s">
        <v>69</v>
      </c>
      <c r="K24" s="32"/>
      <c r="L24" s="33"/>
      <c r="M24" s="12"/>
      <c r="N24" s="31" t="s">
        <v>70</v>
      </c>
      <c r="O24" s="32"/>
      <c r="P24" s="33"/>
      <c r="Q24" s="11"/>
    </row>
    <row r="25" spans="1:18" ht="55" customHeight="1">
      <c r="A25" s="10"/>
      <c r="B25" s="19"/>
      <c r="C25" s="4"/>
      <c r="D25" s="5"/>
      <c r="E25" s="29" t="s">
        <v>58</v>
      </c>
      <c r="F25" s="6"/>
      <c r="G25" s="4"/>
      <c r="H25" s="4"/>
      <c r="I25" s="29" t="s">
        <v>58</v>
      </c>
      <c r="J25" s="4"/>
      <c r="K25" s="4"/>
      <c r="L25" s="4"/>
      <c r="M25" s="29" t="s">
        <v>58</v>
      </c>
      <c r="N25" s="4"/>
      <c r="O25" s="4"/>
      <c r="P25" s="4"/>
      <c r="Q25" s="29" t="s">
        <v>58</v>
      </c>
      <c r="R25" s="25"/>
    </row>
    <row r="26" spans="1:18" ht="15.5">
      <c r="A26" s="10"/>
      <c r="B26" s="4">
        <v>1</v>
      </c>
      <c r="C26" s="4">
        <v>3</v>
      </c>
      <c r="D26" s="5">
        <v>2</v>
      </c>
      <c r="E26" s="30"/>
      <c r="F26" s="6">
        <v>6</v>
      </c>
      <c r="G26" s="4">
        <v>4</v>
      </c>
      <c r="H26" s="4">
        <v>6</v>
      </c>
      <c r="I26" s="30"/>
      <c r="J26" s="4">
        <v>1</v>
      </c>
      <c r="K26" s="4">
        <v>1</v>
      </c>
      <c r="L26" s="4">
        <v>5</v>
      </c>
      <c r="M26" s="30"/>
      <c r="N26" s="4">
        <v>5</v>
      </c>
      <c r="O26" s="4"/>
      <c r="P26" s="4">
        <v>4</v>
      </c>
      <c r="Q26" s="30"/>
      <c r="R26" s="25"/>
    </row>
    <row r="27" spans="1:18" ht="15.5">
      <c r="A27" s="10"/>
      <c r="B27" s="4">
        <v>1</v>
      </c>
      <c r="C27" s="4"/>
      <c r="D27" s="5">
        <v>4</v>
      </c>
      <c r="E27" s="30"/>
      <c r="F27" s="6">
        <v>2</v>
      </c>
      <c r="G27" s="4"/>
      <c r="H27" s="4">
        <v>5</v>
      </c>
      <c r="I27" s="30"/>
      <c r="J27" s="4">
        <v>2</v>
      </c>
      <c r="K27" s="4">
        <v>2</v>
      </c>
      <c r="L27" s="4">
        <v>1</v>
      </c>
      <c r="M27" s="30"/>
      <c r="N27" s="4"/>
      <c r="O27" s="4"/>
      <c r="P27" s="4">
        <v>3</v>
      </c>
      <c r="Q27" s="30"/>
      <c r="R27" s="25"/>
    </row>
    <row r="28" spans="1:18" ht="15.5">
      <c r="A28" s="10"/>
      <c r="B28" s="4"/>
      <c r="C28" s="4"/>
      <c r="D28" s="5">
        <v>4</v>
      </c>
      <c r="E28" s="30"/>
      <c r="F28" s="6">
        <v>6</v>
      </c>
      <c r="G28" s="4"/>
      <c r="H28" s="4">
        <v>3</v>
      </c>
      <c r="I28" s="30"/>
      <c r="J28" s="4"/>
      <c r="K28" s="4">
        <v>4</v>
      </c>
      <c r="L28" s="4"/>
      <c r="M28" s="30"/>
      <c r="N28" s="4"/>
      <c r="O28" s="4"/>
      <c r="P28" s="4">
        <v>3</v>
      </c>
      <c r="Q28" s="30"/>
      <c r="R28" s="25"/>
    </row>
    <row r="29" spans="1:18" ht="15.5">
      <c r="A29" s="10"/>
      <c r="B29" s="7"/>
      <c r="C29" s="7"/>
      <c r="D29" s="8">
        <v>4</v>
      </c>
      <c r="E29" s="30"/>
      <c r="F29" s="9">
        <v>3</v>
      </c>
      <c r="G29" s="7"/>
      <c r="H29" s="7"/>
      <c r="I29" s="30"/>
      <c r="J29" s="7"/>
      <c r="K29" s="7">
        <v>5</v>
      </c>
      <c r="L29" s="7"/>
      <c r="M29" s="30"/>
      <c r="N29" s="7"/>
      <c r="O29" s="7"/>
      <c r="P29" s="7">
        <v>2</v>
      </c>
      <c r="Q29" s="30"/>
      <c r="R29" s="25"/>
    </row>
    <row r="30" spans="1:18" ht="15.5">
      <c r="A30" s="10"/>
      <c r="B30" s="7"/>
      <c r="C30" s="7"/>
      <c r="D30" s="8"/>
      <c r="E30" s="30"/>
      <c r="F30" s="9">
        <v>4</v>
      </c>
      <c r="G30" s="7"/>
      <c r="H30" s="7"/>
      <c r="I30" s="30"/>
      <c r="J30" s="7"/>
      <c r="K30" s="7">
        <v>4</v>
      </c>
      <c r="L30" s="7"/>
      <c r="M30" s="30"/>
      <c r="N30" s="7"/>
      <c r="O30" s="7"/>
      <c r="P30" s="7"/>
      <c r="Q30" s="30"/>
      <c r="R30" s="25"/>
    </row>
    <row r="31" spans="1:18" ht="15.5">
      <c r="A31" s="10"/>
      <c r="B31" s="7"/>
      <c r="C31" s="7"/>
      <c r="D31" s="8"/>
      <c r="E31" s="30"/>
      <c r="F31" s="9">
        <v>4</v>
      </c>
      <c r="G31" s="7"/>
      <c r="H31" s="7"/>
      <c r="I31" s="30"/>
      <c r="J31" s="7"/>
      <c r="K31" s="7">
        <v>3</v>
      </c>
      <c r="L31" s="7"/>
      <c r="M31" s="30"/>
      <c r="N31" s="7"/>
      <c r="O31" s="7"/>
      <c r="P31" s="7"/>
      <c r="Q31" s="30"/>
      <c r="R31" s="24"/>
    </row>
    <row r="32" spans="1:18" ht="15.5">
      <c r="A32" s="10"/>
      <c r="B32" s="7"/>
      <c r="C32" s="7"/>
      <c r="D32" s="8"/>
      <c r="E32" s="30"/>
      <c r="F32" s="9">
        <v>6</v>
      </c>
      <c r="G32" s="7"/>
      <c r="H32" s="7"/>
      <c r="I32" s="30"/>
      <c r="J32" s="7"/>
      <c r="K32" s="7">
        <v>3</v>
      </c>
      <c r="L32" s="7"/>
      <c r="M32" s="30"/>
      <c r="N32" s="7"/>
      <c r="O32" s="7"/>
      <c r="P32" s="7"/>
      <c r="Q32" s="30"/>
      <c r="R32" s="20"/>
    </row>
    <row r="33" spans="1:18" ht="15.5">
      <c r="A33" s="10"/>
      <c r="B33" s="7"/>
      <c r="C33" s="7"/>
      <c r="D33" s="8"/>
      <c r="E33" s="30"/>
      <c r="F33" s="9">
        <v>2</v>
      </c>
      <c r="G33" s="7"/>
      <c r="H33" s="7"/>
      <c r="I33" s="30"/>
      <c r="J33" s="7"/>
      <c r="K33" s="7">
        <v>6</v>
      </c>
      <c r="L33" s="7"/>
      <c r="M33" s="30"/>
      <c r="N33" s="7"/>
      <c r="O33" s="7"/>
      <c r="P33" s="7"/>
      <c r="Q33" s="30"/>
      <c r="R33" s="24"/>
    </row>
    <row r="34" spans="1:18" ht="16" thickBot="1">
      <c r="A34" s="10"/>
      <c r="B34" s="7"/>
      <c r="C34" s="7"/>
      <c r="D34" s="8"/>
      <c r="E34" s="30"/>
      <c r="F34" s="9"/>
      <c r="G34" s="7"/>
      <c r="H34" s="7"/>
      <c r="I34" s="30"/>
      <c r="J34" s="7"/>
      <c r="K34" s="7">
        <v>3</v>
      </c>
      <c r="L34" s="7"/>
      <c r="M34" s="30"/>
      <c r="N34" s="7"/>
      <c r="O34" s="7"/>
      <c r="P34" s="7"/>
      <c r="Q34" s="30"/>
      <c r="R34" s="20"/>
    </row>
    <row r="35" spans="1:18" ht="16.5" thickTop="1" thickBot="1">
      <c r="A35" s="13" t="s">
        <v>0</v>
      </c>
      <c r="B35" s="14">
        <f>SUM(B25:B34)</f>
        <v>2</v>
      </c>
      <c r="C35" s="14">
        <f>SUM(C25:C34)</f>
        <v>3</v>
      </c>
      <c r="D35" s="14">
        <f>SUM(D25:D34)</f>
        <v>14</v>
      </c>
      <c r="E35" s="15">
        <f>SUM(B35:D35)</f>
        <v>19</v>
      </c>
      <c r="F35" s="21">
        <f>SUM(F25:F34)</f>
        <v>33</v>
      </c>
      <c r="G35" s="14">
        <f>SUM(G25:G34)</f>
        <v>4</v>
      </c>
      <c r="H35" s="14">
        <f>SUM(H25:H34)</f>
        <v>14</v>
      </c>
      <c r="I35" s="22">
        <f>SUM(F35:H35)</f>
        <v>51</v>
      </c>
      <c r="J35" s="14">
        <f>SUM(J25:J34)</f>
        <v>3</v>
      </c>
      <c r="K35" s="21">
        <f>SUM(K25:K34)</f>
        <v>31</v>
      </c>
      <c r="L35" s="14">
        <f>SUM(L25:L34)</f>
        <v>6</v>
      </c>
      <c r="M35" s="22">
        <f>SUM(J35:L35)</f>
        <v>40</v>
      </c>
      <c r="N35" s="14">
        <f>SUM(N25:N34)</f>
        <v>5</v>
      </c>
      <c r="O35" s="14">
        <f>SUM(O25:O34)</f>
        <v>0</v>
      </c>
      <c r="P35" s="14">
        <f>SUM(P25:P34)</f>
        <v>12</v>
      </c>
      <c r="Q35" s="15">
        <f>SUM(N35:P35)</f>
        <v>17</v>
      </c>
      <c r="R35" s="24"/>
    </row>
    <row r="36" spans="1:18" ht="16" thickTop="1">
      <c r="A36" s="10"/>
      <c r="B36" s="1" t="s">
        <v>37</v>
      </c>
      <c r="C36" s="1" t="s">
        <v>38</v>
      </c>
      <c r="D36" s="2" t="s">
        <v>39</v>
      </c>
      <c r="E36" s="1"/>
      <c r="F36" s="3" t="s">
        <v>40</v>
      </c>
      <c r="G36" s="1" t="s">
        <v>41</v>
      </c>
      <c r="H36" s="1" t="s">
        <v>42</v>
      </c>
      <c r="I36" s="1"/>
      <c r="J36" s="1" t="s">
        <v>43</v>
      </c>
      <c r="K36" s="1" t="s">
        <v>44</v>
      </c>
      <c r="L36" s="1" t="s">
        <v>45</v>
      </c>
      <c r="M36" s="1"/>
      <c r="N36" s="1" t="s">
        <v>46</v>
      </c>
      <c r="O36" s="1" t="s">
        <v>47</v>
      </c>
      <c r="P36" s="1" t="s">
        <v>48</v>
      </c>
      <c r="Q36" s="1"/>
      <c r="R36" s="20"/>
    </row>
    <row r="37" spans="1:18" ht="18.5">
      <c r="A37" s="10"/>
      <c r="B37" s="31" t="s">
        <v>71</v>
      </c>
      <c r="C37" s="32"/>
      <c r="D37" s="33"/>
      <c r="E37" s="12"/>
      <c r="F37" s="31" t="s">
        <v>72</v>
      </c>
      <c r="G37" s="32"/>
      <c r="H37" s="33"/>
      <c r="I37" s="12"/>
      <c r="J37" s="31" t="s">
        <v>73</v>
      </c>
      <c r="K37" s="32"/>
      <c r="L37" s="33"/>
      <c r="M37" s="12"/>
      <c r="N37" s="31" t="s">
        <v>74</v>
      </c>
      <c r="O37" s="32"/>
      <c r="P37" s="33"/>
      <c r="Q37" s="11"/>
      <c r="R37" s="20"/>
    </row>
    <row r="38" spans="1:18" ht="55" customHeight="1">
      <c r="A38" s="10"/>
      <c r="B38" s="4"/>
      <c r="C38" s="4"/>
      <c r="D38" s="5"/>
      <c r="E38" s="29" t="s">
        <v>58</v>
      </c>
      <c r="F38" s="6"/>
      <c r="G38" s="4"/>
      <c r="H38" s="4"/>
      <c r="I38" s="29" t="s">
        <v>58</v>
      </c>
      <c r="J38" s="4"/>
      <c r="K38" s="4"/>
      <c r="L38" s="4"/>
      <c r="M38" s="29" t="s">
        <v>58</v>
      </c>
      <c r="N38" s="4"/>
      <c r="O38" s="4"/>
      <c r="P38" s="4"/>
      <c r="Q38" s="29" t="s">
        <v>58</v>
      </c>
    </row>
    <row r="39" spans="1:18" ht="15.5">
      <c r="A39" s="10"/>
      <c r="B39" s="4">
        <v>3</v>
      </c>
      <c r="C39" s="4">
        <v>2</v>
      </c>
      <c r="D39" s="5">
        <v>2</v>
      </c>
      <c r="E39" s="30"/>
      <c r="F39" s="6"/>
      <c r="G39" s="4">
        <v>1</v>
      </c>
      <c r="H39" s="4"/>
      <c r="I39" s="30"/>
      <c r="J39" s="4">
        <v>5</v>
      </c>
      <c r="K39" s="4">
        <v>2</v>
      </c>
      <c r="L39" s="4">
        <v>1</v>
      </c>
      <c r="M39" s="30"/>
      <c r="N39" s="4"/>
      <c r="O39" s="4">
        <v>6</v>
      </c>
      <c r="P39" s="4">
        <v>2</v>
      </c>
      <c r="Q39" s="30"/>
    </row>
    <row r="40" spans="1:18" ht="15.5">
      <c r="A40" s="10"/>
      <c r="B40" s="4">
        <v>5</v>
      </c>
      <c r="C40" s="4"/>
      <c r="D40" s="5"/>
      <c r="E40" s="30"/>
      <c r="F40" s="6"/>
      <c r="G40" s="4">
        <v>1</v>
      </c>
      <c r="H40" s="4"/>
      <c r="I40" s="30"/>
      <c r="J40" s="4">
        <v>3</v>
      </c>
      <c r="K40" s="4">
        <v>4</v>
      </c>
      <c r="L40" s="4">
        <v>6</v>
      </c>
      <c r="M40" s="30"/>
      <c r="N40" s="4"/>
      <c r="O40" s="4"/>
      <c r="P40" s="4">
        <v>3</v>
      </c>
      <c r="Q40" s="30"/>
    </row>
    <row r="41" spans="1:18" ht="15.5">
      <c r="A41" s="10"/>
      <c r="B41" s="4">
        <v>5</v>
      </c>
      <c r="C41" s="4"/>
      <c r="D41" s="5"/>
      <c r="E41" s="30"/>
      <c r="F41" s="6"/>
      <c r="G41" s="4">
        <v>3</v>
      </c>
      <c r="H41" s="4"/>
      <c r="I41" s="30"/>
      <c r="J41" s="4">
        <v>4</v>
      </c>
      <c r="K41" s="4">
        <v>4</v>
      </c>
      <c r="L41" s="4"/>
      <c r="M41" s="30"/>
      <c r="N41" s="4"/>
      <c r="O41" s="4"/>
      <c r="P41" s="4"/>
      <c r="Q41" s="30"/>
    </row>
    <row r="42" spans="1:18" ht="15.5">
      <c r="A42" s="10"/>
      <c r="B42" s="7">
        <v>2</v>
      </c>
      <c r="C42" s="7"/>
      <c r="D42" s="8"/>
      <c r="E42" s="30"/>
      <c r="F42" s="9"/>
      <c r="G42" s="7"/>
      <c r="H42" s="7"/>
      <c r="I42" s="30"/>
      <c r="J42" s="7">
        <v>5</v>
      </c>
      <c r="K42" s="7">
        <v>2</v>
      </c>
      <c r="L42" s="7"/>
      <c r="M42" s="30"/>
      <c r="N42" s="7"/>
      <c r="O42" s="7"/>
      <c r="P42" s="7"/>
      <c r="Q42" s="30"/>
    </row>
    <row r="43" spans="1:18" ht="15.5">
      <c r="A43" s="10"/>
      <c r="B43" s="7">
        <v>3</v>
      </c>
      <c r="C43" s="7"/>
      <c r="D43" s="8"/>
      <c r="E43" s="30"/>
      <c r="F43" s="9"/>
      <c r="G43" s="7"/>
      <c r="H43" s="7"/>
      <c r="I43" s="30"/>
      <c r="J43" s="7">
        <v>6</v>
      </c>
      <c r="K43" s="7">
        <v>6</v>
      </c>
      <c r="L43" s="7"/>
      <c r="M43" s="30"/>
      <c r="N43" s="7"/>
      <c r="O43" s="7"/>
      <c r="P43" s="7"/>
      <c r="Q43" s="30"/>
    </row>
    <row r="44" spans="1:18" ht="15.5">
      <c r="A44" s="10"/>
      <c r="B44" s="7">
        <v>2</v>
      </c>
      <c r="C44" s="7"/>
      <c r="D44" s="8"/>
      <c r="E44" s="30"/>
      <c r="F44" s="9"/>
      <c r="G44" s="7"/>
      <c r="H44" s="7"/>
      <c r="I44" s="30"/>
      <c r="J44" s="7">
        <v>3</v>
      </c>
      <c r="K44" s="7">
        <v>6</v>
      </c>
      <c r="L44" s="7"/>
      <c r="M44" s="30"/>
      <c r="N44" s="7"/>
      <c r="O44" s="7"/>
      <c r="P44" s="7"/>
      <c r="Q44" s="30"/>
    </row>
    <row r="45" spans="1:18" ht="15.5">
      <c r="A45" s="10"/>
      <c r="B45" s="7">
        <v>2</v>
      </c>
      <c r="C45" s="7"/>
      <c r="D45" s="8"/>
      <c r="E45" s="30"/>
      <c r="F45" s="9"/>
      <c r="G45" s="7"/>
      <c r="H45" s="7"/>
      <c r="I45" s="30"/>
      <c r="J45" s="7">
        <v>4</v>
      </c>
      <c r="K45" s="7"/>
      <c r="L45" s="7"/>
      <c r="M45" s="30"/>
      <c r="N45" s="7"/>
      <c r="O45" s="7"/>
      <c r="P45" s="7"/>
      <c r="Q45" s="30"/>
    </row>
    <row r="46" spans="1:18" ht="16" thickBot="1">
      <c r="A46" s="10"/>
      <c r="B46" s="7"/>
      <c r="C46" s="7"/>
      <c r="D46" s="8"/>
      <c r="E46" s="30"/>
      <c r="F46" s="9"/>
      <c r="G46" s="7"/>
      <c r="H46" s="7"/>
      <c r="I46" s="30"/>
      <c r="J46" s="7">
        <v>6</v>
      </c>
      <c r="K46" s="7"/>
      <c r="L46" s="7"/>
      <c r="M46" s="30"/>
      <c r="N46" s="7"/>
      <c r="O46" s="7"/>
      <c r="P46" s="7"/>
      <c r="Q46" s="30"/>
    </row>
    <row r="47" spans="1:18" ht="16.5" thickTop="1" thickBot="1">
      <c r="A47" s="13" t="s">
        <v>0</v>
      </c>
      <c r="B47" s="21">
        <f>SUM(B38:B46)</f>
        <v>22</v>
      </c>
      <c r="C47" s="14">
        <f>SUM(C38:C46)</f>
        <v>2</v>
      </c>
      <c r="D47" s="14">
        <f>SUM(D38:D46)</f>
        <v>2</v>
      </c>
      <c r="E47" s="22">
        <f>SUM(B47:D47)</f>
        <v>26</v>
      </c>
      <c r="F47" s="14">
        <f>SUM(F38:F46)</f>
        <v>0</v>
      </c>
      <c r="G47" s="14">
        <f>SUM(G38:G46)</f>
        <v>5</v>
      </c>
      <c r="H47" s="14">
        <f>SUM(H38:H46)</f>
        <v>0</v>
      </c>
      <c r="I47" s="15">
        <f>SUM(F47:H47)</f>
        <v>5</v>
      </c>
      <c r="J47" s="21">
        <f>SUM(J38:J46)</f>
        <v>36</v>
      </c>
      <c r="K47" s="14">
        <f>SUM(K38:K46)</f>
        <v>24</v>
      </c>
      <c r="L47" s="14">
        <f>SUM(L38:L46)</f>
        <v>7</v>
      </c>
      <c r="M47" s="22">
        <f>SUM(J47:L47)</f>
        <v>67</v>
      </c>
      <c r="N47" s="14">
        <f>SUM(N38:N46)</f>
        <v>0</v>
      </c>
      <c r="O47" s="14">
        <f>SUM(O38:O46)</f>
        <v>6</v>
      </c>
      <c r="P47" s="14">
        <f>SUM(P38:P46)</f>
        <v>5</v>
      </c>
      <c r="Q47" s="15">
        <f>SUM(N47:P47)</f>
        <v>11</v>
      </c>
    </row>
    <row r="48" spans="1:18" ht="16.5" customHeight="1" thickTop="1">
      <c r="A48" s="10"/>
      <c r="B48" s="1" t="s">
        <v>49</v>
      </c>
      <c r="C48" s="1" t="s">
        <v>50</v>
      </c>
      <c r="D48" s="2" t="s">
        <v>51</v>
      </c>
      <c r="E48" s="1"/>
      <c r="F48" s="3" t="s">
        <v>52</v>
      </c>
      <c r="G48" s="1" t="s">
        <v>53</v>
      </c>
      <c r="H48" s="1" t="s">
        <v>54</v>
      </c>
      <c r="I48" s="1"/>
      <c r="J48" s="1" t="s">
        <v>55</v>
      </c>
      <c r="K48" s="1" t="s">
        <v>56</v>
      </c>
      <c r="L48" s="1" t="s">
        <v>57</v>
      </c>
      <c r="M48" s="1"/>
      <c r="N48" s="1"/>
      <c r="O48" s="1"/>
      <c r="P48" s="1"/>
      <c r="Q48" s="1"/>
    </row>
    <row r="49" spans="1:17" ht="18.5">
      <c r="A49" s="10"/>
      <c r="B49" s="31" t="s">
        <v>75</v>
      </c>
      <c r="C49" s="32"/>
      <c r="D49" s="33"/>
      <c r="E49" s="12"/>
      <c r="F49" s="31" t="s">
        <v>76</v>
      </c>
      <c r="G49" s="32"/>
      <c r="H49" s="33"/>
      <c r="I49" s="12"/>
      <c r="J49" s="31" t="s">
        <v>77</v>
      </c>
      <c r="K49" s="32"/>
      <c r="L49" s="33"/>
      <c r="M49" s="12"/>
      <c r="N49" s="31"/>
      <c r="O49" s="32"/>
      <c r="P49" s="33"/>
      <c r="Q49" s="11"/>
    </row>
    <row r="50" spans="1:17" ht="55" customHeight="1">
      <c r="A50" s="10"/>
      <c r="B50" s="4"/>
      <c r="C50" s="4"/>
      <c r="D50" s="5"/>
      <c r="E50" s="29" t="s">
        <v>58</v>
      </c>
      <c r="F50" s="6"/>
      <c r="G50" s="4"/>
      <c r="H50" s="4"/>
      <c r="I50" s="29" t="s">
        <v>58</v>
      </c>
      <c r="J50" s="4"/>
      <c r="K50" s="4"/>
      <c r="L50" s="4"/>
      <c r="M50" s="29" t="s">
        <v>58</v>
      </c>
      <c r="N50" s="4"/>
      <c r="O50" s="4"/>
      <c r="P50" s="4"/>
      <c r="Q50" s="29"/>
    </row>
    <row r="51" spans="1:17" ht="15.5">
      <c r="A51" s="10"/>
      <c r="B51" s="4"/>
      <c r="C51" s="4">
        <v>3</v>
      </c>
      <c r="D51" s="5">
        <v>1</v>
      </c>
      <c r="E51" s="30"/>
      <c r="F51" s="6">
        <v>3</v>
      </c>
      <c r="G51" s="4"/>
      <c r="H51" s="4">
        <v>3</v>
      </c>
      <c r="I51" s="30"/>
      <c r="J51" s="4"/>
      <c r="K51" s="4">
        <v>1</v>
      </c>
      <c r="L51" s="4"/>
      <c r="M51" s="30"/>
      <c r="N51" s="4"/>
      <c r="O51" s="4"/>
      <c r="P51" s="4"/>
      <c r="Q51" s="30"/>
    </row>
    <row r="52" spans="1:17" ht="15.5">
      <c r="A52" s="10"/>
      <c r="B52" s="4"/>
      <c r="C52" s="4">
        <v>2</v>
      </c>
      <c r="D52" s="5"/>
      <c r="E52" s="30"/>
      <c r="F52" s="6">
        <v>4</v>
      </c>
      <c r="G52" s="4"/>
      <c r="H52" s="4">
        <v>3</v>
      </c>
      <c r="I52" s="30"/>
      <c r="J52" s="4"/>
      <c r="K52" s="4">
        <v>1</v>
      </c>
      <c r="L52" s="4"/>
      <c r="M52" s="30"/>
      <c r="N52" s="4"/>
      <c r="O52" s="4"/>
      <c r="P52" s="4"/>
      <c r="Q52" s="30"/>
    </row>
    <row r="53" spans="1:17" ht="15.5">
      <c r="A53" s="10"/>
      <c r="B53" s="4"/>
      <c r="C53" s="4"/>
      <c r="D53" s="5"/>
      <c r="E53" s="30"/>
      <c r="F53" s="6">
        <v>2</v>
      </c>
      <c r="G53" s="4"/>
      <c r="H53" s="4"/>
      <c r="I53" s="30"/>
      <c r="J53" s="4"/>
      <c r="K53" s="4">
        <v>4</v>
      </c>
      <c r="L53" s="4"/>
      <c r="M53" s="30"/>
      <c r="N53" s="4"/>
      <c r="O53" s="4"/>
      <c r="P53" s="4"/>
      <c r="Q53" s="30"/>
    </row>
    <row r="54" spans="1:17" ht="16" thickBot="1">
      <c r="A54" s="10"/>
      <c r="B54" s="7"/>
      <c r="C54" s="7"/>
      <c r="D54" s="8"/>
      <c r="E54" s="30"/>
      <c r="F54" s="9">
        <v>2</v>
      </c>
      <c r="G54" s="7"/>
      <c r="H54" s="7"/>
      <c r="I54" s="30"/>
      <c r="J54" s="7"/>
      <c r="K54" s="7"/>
      <c r="L54" s="7"/>
      <c r="M54" s="30"/>
      <c r="N54" s="7"/>
      <c r="O54" s="7"/>
      <c r="P54" s="7"/>
      <c r="Q54" s="30"/>
    </row>
    <row r="55" spans="1:17" ht="16.5" thickTop="1" thickBot="1">
      <c r="A55" s="13" t="s">
        <v>0</v>
      </c>
      <c r="B55" s="14">
        <f>SUM(B50:B54)</f>
        <v>0</v>
      </c>
      <c r="C55" s="14">
        <f>SUM(C50:C54)</f>
        <v>5</v>
      </c>
      <c r="D55" s="14">
        <f>SUM(D50:D54)</f>
        <v>1</v>
      </c>
      <c r="E55" s="15">
        <f>SUM(B55:D55)</f>
        <v>6</v>
      </c>
      <c r="F55" s="14">
        <f>SUM(F50:F54)</f>
        <v>11</v>
      </c>
      <c r="G55" s="14">
        <f>SUM(G50:G54)</f>
        <v>0</v>
      </c>
      <c r="H55" s="14">
        <f>SUM(H50:H54)</f>
        <v>6</v>
      </c>
      <c r="I55" s="15">
        <f>SUM(F55:H55)</f>
        <v>17</v>
      </c>
      <c r="J55" s="14">
        <f>SUM(J50:J54)</f>
        <v>0</v>
      </c>
      <c r="K55" s="14">
        <f>SUM(K50:K54)</f>
        <v>6</v>
      </c>
      <c r="L55" s="14">
        <f>SUM(L50:L54)</f>
        <v>0</v>
      </c>
      <c r="M55" s="15">
        <f>SUM(J55:L55)</f>
        <v>6</v>
      </c>
      <c r="N55" s="14">
        <f>SUM(N50:N54)</f>
        <v>0</v>
      </c>
      <c r="O55" s="14">
        <f>SUM(O50:O54)</f>
        <v>0</v>
      </c>
      <c r="P55" s="14">
        <f>SUM(P50:P54)</f>
        <v>0</v>
      </c>
      <c r="Q55" s="15">
        <f>SUM(N55:P55)</f>
        <v>0</v>
      </c>
    </row>
    <row r="56" spans="1:17" ht="16" thickTop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</sheetData>
  <mergeCells count="41">
    <mergeCell ref="B37:D37"/>
    <mergeCell ref="F37:H37"/>
    <mergeCell ref="J37:L37"/>
    <mergeCell ref="N37:P37"/>
    <mergeCell ref="B49:D49"/>
    <mergeCell ref="F49:H49"/>
    <mergeCell ref="J49:L49"/>
    <mergeCell ref="N49:P49"/>
    <mergeCell ref="B4:D4"/>
    <mergeCell ref="F4:H4"/>
    <mergeCell ref="J4:L4"/>
    <mergeCell ref="N4:P4"/>
    <mergeCell ref="B13:D13"/>
    <mergeCell ref="F13:H13"/>
    <mergeCell ref="N13:P13"/>
    <mergeCell ref="M5:M10"/>
    <mergeCell ref="J13:L13"/>
    <mergeCell ref="E14:E21"/>
    <mergeCell ref="I14:I21"/>
    <mergeCell ref="M14:M21"/>
    <mergeCell ref="Q14:Q21"/>
    <mergeCell ref="B24:D24"/>
    <mergeCell ref="F24:H24"/>
    <mergeCell ref="J24:L24"/>
    <mergeCell ref="N24:P24"/>
    <mergeCell ref="A2:Q2"/>
    <mergeCell ref="E50:E54"/>
    <mergeCell ref="I50:I54"/>
    <mergeCell ref="M50:M54"/>
    <mergeCell ref="Q50:Q54"/>
    <mergeCell ref="E25:E34"/>
    <mergeCell ref="I25:I34"/>
    <mergeCell ref="M25:M34"/>
    <mergeCell ref="Q25:Q34"/>
    <mergeCell ref="E38:E46"/>
    <mergeCell ref="I38:I46"/>
    <mergeCell ref="M38:M46"/>
    <mergeCell ref="Q38:Q46"/>
    <mergeCell ref="Q5:Q10"/>
    <mergeCell ref="E5:E10"/>
    <mergeCell ref="I5:I10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2021-03-30T03:05:45Z</dcterms:modified>
</cp:coreProperties>
</file>