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0" windowWidth="15200" windowHeight="9720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G43" i="1"/>
  <c r="L43"/>
  <c r="F26"/>
  <c r="G26"/>
  <c r="P57"/>
  <c r="O57"/>
  <c r="N57"/>
  <c r="L57"/>
  <c r="K57"/>
  <c r="J57"/>
  <c r="H57"/>
  <c r="G57"/>
  <c r="F57"/>
  <c r="D57"/>
  <c r="C57"/>
  <c r="B57"/>
  <c r="P43"/>
  <c r="O43"/>
  <c r="N43"/>
  <c r="K43"/>
  <c r="J43"/>
  <c r="H43"/>
  <c r="F43"/>
  <c r="D43"/>
  <c r="C43"/>
  <c r="B43"/>
  <c r="P26"/>
  <c r="O26"/>
  <c r="N26"/>
  <c r="L26"/>
  <c r="K26"/>
  <c r="J26"/>
  <c r="H26"/>
  <c r="D26"/>
  <c r="C26"/>
  <c r="B26"/>
  <c r="B13"/>
  <c r="C13"/>
  <c r="D13"/>
  <c r="F13"/>
  <c r="G13"/>
  <c r="H13"/>
  <c r="J13"/>
  <c r="K13"/>
  <c r="L13"/>
  <c r="N13"/>
  <c r="O13"/>
  <c r="P13"/>
  <c r="M43" l="1"/>
  <c r="I43"/>
  <c r="M26"/>
  <c r="E43"/>
  <c r="I57"/>
  <c r="M57"/>
  <c r="E26"/>
  <c r="E13"/>
  <c r="Q13"/>
  <c r="I13"/>
  <c r="I26"/>
  <c r="Q26"/>
  <c r="Q43"/>
  <c r="Q57"/>
  <c r="E57"/>
  <c r="M13"/>
</calcChain>
</file>

<file path=xl/sharedStrings.xml><?xml version="1.0" encoding="utf-8"?>
<sst xmlns="http://schemas.openxmlformats.org/spreadsheetml/2006/main" count="85" uniqueCount="67">
  <si>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</si>
  <si>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</si>
  <si>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</si>
  <si>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</si>
  <si>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</si>
  <si>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</si>
  <si>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</si>
  <si>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</si>
  <si>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</si>
  <si>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</si>
  <si>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</si>
  <si>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</si>
  <si>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</si>
  <si>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</si>
  <si>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</si>
  <si>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</si>
  <si>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</si>
  <si>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</si>
  <si>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</si>
  <si>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</si>
  <si>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</si>
  <si>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</si>
  <si>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</si>
  <si>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</si>
  <si>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</si>
  <si>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</si>
  <si>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</si>
  <si>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</si>
  <si>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</si>
  <si>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</si>
  <si>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</si>
  <si>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</si>
  <si>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</si>
  <si>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</si>
  <si>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</si>
  <si>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</si>
  <si>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</si>
  <si>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</si>
  <si>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</si>
  <si>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</si>
  <si>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</si>
  <si>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</si>
  <si>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</si>
  <si>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</si>
  <si>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</si>
  <si>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</si>
  <si>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</si>
  <si>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</si>
  <si>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</si>
  <si>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3 Bilder gesamt</t>
  </si>
  <si>
    <t>VOTINGERGEBNIS November 2020 - SCHORNSTEINE</t>
  </si>
  <si>
    <t>Bobby</t>
  </si>
  <si>
    <t>Lainer</t>
  </si>
  <si>
    <t>Heinz1944</t>
  </si>
  <si>
    <t>Rusalka</t>
  </si>
  <si>
    <t>Anne</t>
  </si>
  <si>
    <t>Monika/Mo47</t>
  </si>
  <si>
    <t>Maggen</t>
  </si>
  <si>
    <t>Eukolie</t>
  </si>
  <si>
    <t>Olympus</t>
  </si>
  <si>
    <t>RihuV</t>
  </si>
  <si>
    <t>Fruehling</t>
  </si>
  <si>
    <t>Rotkehlchen</t>
  </si>
  <si>
    <t>RihuE</t>
  </si>
  <si>
    <t>Berghexe</t>
  </si>
  <si>
    <t>Franzl</t>
  </si>
  <si>
    <t>Birgit H</t>
  </si>
</sst>
</file>

<file path=xl/styles.xml><?xml version="1.0" encoding="utf-8"?>
<styleSheet xmlns="http://schemas.openxmlformats.org/spreadsheetml/2006/main">
  <fonts count="14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  <font>
      <sz val="8"/>
      <color rgb="FF262626"/>
      <name val="Arial"/>
      <family val="2"/>
    </font>
    <font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5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6" borderId="4" xfId="1" applyFont="1" applyFill="1" applyBorder="1"/>
    <xf numFmtId="0" fontId="8" fillId="7" borderId="9" xfId="0" applyFont="1" applyFill="1" applyBorder="1"/>
    <xf numFmtId="0" fontId="12" fillId="0" borderId="0" xfId="0" applyFont="1"/>
    <xf numFmtId="0" fontId="8" fillId="6" borderId="18" xfId="1" applyFont="1" applyFill="1" applyBorder="1"/>
    <xf numFmtId="0" fontId="4" fillId="0" borderId="10" xfId="0" applyFont="1" applyFill="1" applyBorder="1"/>
    <xf numFmtId="0" fontId="13" fillId="0" borderId="0" xfId="0" applyFont="1"/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8" fillId="8" borderId="9" xfId="0" applyFont="1" applyFill="1" applyBorder="1"/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4</xdr:row>
      <xdr:rowOff>0</xdr:rowOff>
    </xdr:from>
    <xdr:to>
      <xdr:col>2</xdr:col>
      <xdr:colOff>4230</xdr:colOff>
      <xdr:row>5</xdr:row>
      <xdr:rowOff>0</xdr:rowOff>
    </xdr:to>
    <xdr:pic>
      <xdr:nvPicPr>
        <xdr:cNvPr id="2" name="Grafik 1" descr="004_Lainer_verschiedene Ausführun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675" y="1038311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4</xdr:row>
      <xdr:rowOff>0</xdr:rowOff>
    </xdr:from>
    <xdr:to>
      <xdr:col>3</xdr:col>
      <xdr:colOff>3515</xdr:colOff>
      <xdr:row>5</xdr:row>
      <xdr:rowOff>8581</xdr:rowOff>
    </xdr:to>
    <xdr:pic>
      <xdr:nvPicPr>
        <xdr:cNvPr id="3" name="Grafik 2" descr="005_Lainer_mit Blumenschmuck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1756" y="1038311"/>
          <a:ext cx="960365" cy="703648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3</xdr:row>
      <xdr:rowOff>231688</xdr:rowOff>
    </xdr:from>
    <xdr:to>
      <xdr:col>4</xdr:col>
      <xdr:colOff>8581</xdr:colOff>
      <xdr:row>5</xdr:row>
      <xdr:rowOff>10011</xdr:rowOff>
    </xdr:to>
    <xdr:pic>
      <xdr:nvPicPr>
        <xdr:cNvPr id="4" name="Grafik 3" descr="006_Lainer_kein Rauch aber Wolk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22837" y="1038310"/>
          <a:ext cx="969663" cy="705079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</xdr:row>
      <xdr:rowOff>231687</xdr:rowOff>
    </xdr:from>
    <xdr:to>
      <xdr:col>6</xdr:col>
      <xdr:colOff>8582</xdr:colOff>
      <xdr:row>5</xdr:row>
      <xdr:rowOff>9476</xdr:rowOff>
    </xdr:to>
    <xdr:pic>
      <xdr:nvPicPr>
        <xdr:cNvPr id="5" name="Grafik 4" descr="007_Bobby_Schwarze Pumpe-Sprengberg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40764" y="1037284"/>
          <a:ext cx="967743" cy="71607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7</xdr:col>
      <xdr:colOff>30032</xdr:colOff>
      <xdr:row>5</xdr:row>
      <xdr:rowOff>0</xdr:rowOff>
    </xdr:to>
    <xdr:pic>
      <xdr:nvPicPr>
        <xdr:cNvPr id="6" name="Grafik 5" descr="008_Bobby_Storch verteidigt sein Nes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16959" y="1038311"/>
          <a:ext cx="991114" cy="69506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5635</xdr:colOff>
      <xdr:row>5</xdr:row>
      <xdr:rowOff>17163</xdr:rowOff>
    </xdr:to>
    <xdr:pic>
      <xdr:nvPicPr>
        <xdr:cNvPr id="7" name="Grafik 6" descr="009_Bobby_Ravensbrück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78041" y="1038311"/>
          <a:ext cx="966716" cy="712230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4</xdr:row>
      <xdr:rowOff>0</xdr:rowOff>
    </xdr:from>
    <xdr:to>
      <xdr:col>10</xdr:col>
      <xdr:colOff>8581</xdr:colOff>
      <xdr:row>5</xdr:row>
      <xdr:rowOff>8581</xdr:rowOff>
    </xdr:to>
    <xdr:pic>
      <xdr:nvPicPr>
        <xdr:cNvPr id="9" name="Grafik 8" descr="010_Heinz1944_IMG_324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1080" y="1038311"/>
          <a:ext cx="969663" cy="703648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3</xdr:row>
      <xdr:rowOff>231688</xdr:rowOff>
    </xdr:from>
    <xdr:to>
      <xdr:col>11</xdr:col>
      <xdr:colOff>4231</xdr:colOff>
      <xdr:row>4</xdr:row>
      <xdr:rowOff>695066</xdr:rowOff>
    </xdr:to>
    <xdr:pic>
      <xdr:nvPicPr>
        <xdr:cNvPr id="10" name="Grafik 9" descr="011_Heinz1944_IMG_433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72161" y="1038310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4</xdr:row>
      <xdr:rowOff>0</xdr:rowOff>
    </xdr:from>
    <xdr:to>
      <xdr:col>12</xdr:col>
      <xdr:colOff>0</xdr:colOff>
      <xdr:row>5</xdr:row>
      <xdr:rowOff>7453</xdr:rowOff>
    </xdr:to>
    <xdr:pic>
      <xdr:nvPicPr>
        <xdr:cNvPr id="11" name="Grafik 10" descr="012_Heinz1944_IMG_433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33242" y="1038311"/>
          <a:ext cx="961082" cy="702520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4</xdr:row>
      <xdr:rowOff>0</xdr:rowOff>
    </xdr:from>
    <xdr:to>
      <xdr:col>14</xdr:col>
      <xdr:colOff>17161</xdr:colOff>
      <xdr:row>5</xdr:row>
      <xdr:rowOff>25744</xdr:rowOff>
    </xdr:to>
    <xdr:pic>
      <xdr:nvPicPr>
        <xdr:cNvPr id="13" name="Grafik 12" descr="013_Rusalka_Kaiserin Elisabet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66283" y="1038311"/>
          <a:ext cx="978243" cy="72081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</xdr:row>
      <xdr:rowOff>0</xdr:rowOff>
    </xdr:from>
    <xdr:to>
      <xdr:col>15</xdr:col>
      <xdr:colOff>16819</xdr:colOff>
      <xdr:row>5</xdr:row>
      <xdr:rowOff>17163</xdr:rowOff>
    </xdr:to>
    <xdr:pic>
      <xdr:nvPicPr>
        <xdr:cNvPr id="14" name="Grafik 13" descr="014_Rusalka_Sandleiten-Wäschere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627365" y="1038311"/>
          <a:ext cx="977900" cy="712230"/>
        </a:xfrm>
        <a:prstGeom prst="rect">
          <a:avLst/>
        </a:prstGeom>
      </xdr:spPr>
    </xdr:pic>
    <xdr:clientData/>
  </xdr:twoCellAnchor>
  <xdr:twoCellAnchor editAs="oneCell">
    <xdr:from>
      <xdr:col>14</xdr:col>
      <xdr:colOff>961080</xdr:colOff>
      <xdr:row>4</xdr:row>
      <xdr:rowOff>0</xdr:rowOff>
    </xdr:from>
    <xdr:to>
      <xdr:col>16</xdr:col>
      <xdr:colOff>4231</xdr:colOff>
      <xdr:row>5</xdr:row>
      <xdr:rowOff>17163</xdr:rowOff>
    </xdr:to>
    <xdr:pic>
      <xdr:nvPicPr>
        <xdr:cNvPr id="15" name="Grafik 14" descr="015_Rusalka_Barcelona-Antoni Gaudi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88445" y="1038311"/>
          <a:ext cx="961081" cy="712230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15</xdr:row>
      <xdr:rowOff>-1</xdr:rowOff>
    </xdr:from>
    <xdr:to>
      <xdr:col>2</xdr:col>
      <xdr:colOff>28975</xdr:colOff>
      <xdr:row>15</xdr:row>
      <xdr:rowOff>695066</xdr:rowOff>
    </xdr:to>
    <xdr:pic>
      <xdr:nvPicPr>
        <xdr:cNvPr id="16" name="Grafik 15" descr="016_Anne_in Moskau gesehen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675" y="3767094"/>
          <a:ext cx="990057" cy="6950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-1</xdr:rowOff>
    </xdr:from>
    <xdr:to>
      <xdr:col>3</xdr:col>
      <xdr:colOff>8581</xdr:colOff>
      <xdr:row>16</xdr:row>
      <xdr:rowOff>17161</xdr:rowOff>
    </xdr:to>
    <xdr:pic>
      <xdr:nvPicPr>
        <xdr:cNvPr id="17" name="Grafik 16" descr="017_Anne_Ferienhaus am Mee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61757" y="3767094"/>
          <a:ext cx="969662" cy="71222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4</xdr:col>
      <xdr:colOff>0</xdr:colOff>
      <xdr:row>16</xdr:row>
      <xdr:rowOff>17162</xdr:rowOff>
    </xdr:to>
    <xdr:pic>
      <xdr:nvPicPr>
        <xdr:cNvPr id="18" name="Grafik 17" descr="018_Anne_der Bienenschwarm wurde gerette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22838" y="3767095"/>
          <a:ext cx="961081" cy="712229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15</xdr:row>
      <xdr:rowOff>0</xdr:rowOff>
    </xdr:from>
    <xdr:to>
      <xdr:col>6</xdr:col>
      <xdr:colOff>4230</xdr:colOff>
      <xdr:row>16</xdr:row>
      <xdr:rowOff>8581</xdr:rowOff>
    </xdr:to>
    <xdr:pic>
      <xdr:nvPicPr>
        <xdr:cNvPr id="19" name="Grafik 18" descr="019_Mo47_DSC01959_Twins aus Kronberg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55877" y="3767095"/>
          <a:ext cx="961081" cy="703648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15</xdr:row>
      <xdr:rowOff>0</xdr:rowOff>
    </xdr:from>
    <xdr:to>
      <xdr:col>7</xdr:col>
      <xdr:colOff>6320</xdr:colOff>
      <xdr:row>16</xdr:row>
      <xdr:rowOff>25743</xdr:rowOff>
    </xdr:to>
    <xdr:pic>
      <xdr:nvPicPr>
        <xdr:cNvPr id="20" name="Grafik 19" descr="020_Mo47_DSC05174_bewohnt_Rust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916958" y="3767095"/>
          <a:ext cx="967403" cy="72081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10469</xdr:colOff>
      <xdr:row>16</xdr:row>
      <xdr:rowOff>28833</xdr:rowOff>
    </xdr:to>
    <xdr:pic>
      <xdr:nvPicPr>
        <xdr:cNvPr id="21" name="Grafik 20" descr="021_Mo47_Dsc09810_auf den Dächern von Cormòns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78041" y="3767095"/>
          <a:ext cx="97155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15</xdr:row>
      <xdr:rowOff>0</xdr:rowOff>
    </xdr:from>
    <xdr:to>
      <xdr:col>10</xdr:col>
      <xdr:colOff>22097</xdr:colOff>
      <xdr:row>16</xdr:row>
      <xdr:rowOff>8581</xdr:rowOff>
    </xdr:to>
    <xdr:pic>
      <xdr:nvPicPr>
        <xdr:cNvPr id="22" name="Grafik 21" descr="022_Maggen_Schornsteine - gehäuft auch in Baden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311080" y="3767095"/>
          <a:ext cx="983179" cy="703648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15</xdr:row>
      <xdr:rowOff>-1</xdr:rowOff>
    </xdr:from>
    <xdr:to>
      <xdr:col>11</xdr:col>
      <xdr:colOff>8581</xdr:colOff>
      <xdr:row>16</xdr:row>
      <xdr:rowOff>9695</xdr:rowOff>
    </xdr:to>
    <xdr:pic>
      <xdr:nvPicPr>
        <xdr:cNvPr id="23" name="Grafik 22" descr="023_Maggen_romantisch in der Toskan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72161" y="3767094"/>
          <a:ext cx="969663" cy="704763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15</xdr:row>
      <xdr:rowOff>0</xdr:rowOff>
    </xdr:from>
    <xdr:to>
      <xdr:col>12</xdr:col>
      <xdr:colOff>2347</xdr:colOff>
      <xdr:row>16</xdr:row>
      <xdr:rowOff>8581</xdr:rowOff>
    </xdr:to>
    <xdr:pic>
      <xdr:nvPicPr>
        <xdr:cNvPr id="24" name="Grafik 23" descr="024_Maggen_überall vorgestellte Kamine in Pellestrina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233242" y="3767095"/>
          <a:ext cx="959197" cy="703648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15</xdr:row>
      <xdr:rowOff>-1</xdr:rowOff>
    </xdr:from>
    <xdr:to>
      <xdr:col>14</xdr:col>
      <xdr:colOff>13275</xdr:colOff>
      <xdr:row>16</xdr:row>
      <xdr:rowOff>8581</xdr:rowOff>
    </xdr:to>
    <xdr:pic>
      <xdr:nvPicPr>
        <xdr:cNvPr id="26" name="Grafik 25" descr="025_eukolie - Kaiservilla in Bad Ischl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666283" y="3767094"/>
          <a:ext cx="974357" cy="703649"/>
        </a:xfrm>
        <a:prstGeom prst="rect">
          <a:avLst/>
        </a:prstGeom>
      </xdr:spPr>
    </xdr:pic>
    <xdr:clientData/>
  </xdr:twoCellAnchor>
  <xdr:twoCellAnchor editAs="oneCell">
    <xdr:from>
      <xdr:col>14</xdr:col>
      <xdr:colOff>3842</xdr:colOff>
      <xdr:row>14</xdr:row>
      <xdr:rowOff>236939</xdr:rowOff>
    </xdr:from>
    <xdr:to>
      <xdr:col>15</xdr:col>
      <xdr:colOff>8581</xdr:colOff>
      <xdr:row>16</xdr:row>
      <xdr:rowOff>9478</xdr:rowOff>
    </xdr:to>
    <xdr:pic>
      <xdr:nvPicPr>
        <xdr:cNvPr id="27" name="Grafik 26" descr="026_eukolie - Detail Schallabur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594961" y="3781566"/>
          <a:ext cx="961978" cy="71082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</xdr:row>
      <xdr:rowOff>0</xdr:rowOff>
    </xdr:from>
    <xdr:to>
      <xdr:col>15</xdr:col>
      <xdr:colOff>952498</xdr:colOff>
      <xdr:row>16</xdr:row>
      <xdr:rowOff>8581</xdr:rowOff>
    </xdr:to>
    <xdr:pic>
      <xdr:nvPicPr>
        <xdr:cNvPr id="28" name="Grafik 27" descr="027_eukolie - Kaminkehrer unterwegs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588446" y="3767095"/>
          <a:ext cx="952498" cy="703648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28</xdr:row>
      <xdr:rowOff>0</xdr:rowOff>
    </xdr:from>
    <xdr:to>
      <xdr:col>2</xdr:col>
      <xdr:colOff>4230</xdr:colOff>
      <xdr:row>28</xdr:row>
      <xdr:rowOff>697604</xdr:rowOff>
    </xdr:to>
    <xdr:pic>
      <xdr:nvPicPr>
        <xdr:cNvPr id="29" name="Grafik 28" descr="028_Olympus_Blick vom Standweg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00675" y="6495878"/>
          <a:ext cx="961081" cy="6950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231688</xdr:rowOff>
    </xdr:from>
    <xdr:to>
      <xdr:col>3</xdr:col>
      <xdr:colOff>4291</xdr:colOff>
      <xdr:row>29</xdr:row>
      <xdr:rowOff>17161</xdr:rowOff>
    </xdr:to>
    <xdr:pic>
      <xdr:nvPicPr>
        <xdr:cNvPr id="30" name="Grafik 29" descr="029_Olympus_Loireschloss Chambord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561757" y="6495877"/>
          <a:ext cx="965372" cy="712231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27</xdr:row>
      <xdr:rowOff>231688</xdr:rowOff>
    </xdr:from>
    <xdr:to>
      <xdr:col>4</xdr:col>
      <xdr:colOff>17163</xdr:colOff>
      <xdr:row>28</xdr:row>
      <xdr:rowOff>697604</xdr:rowOff>
    </xdr:to>
    <xdr:pic>
      <xdr:nvPicPr>
        <xdr:cNvPr id="31" name="Grafik 30" descr="030_Olympus_Stadt in Südengland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22837" y="6495877"/>
          <a:ext cx="978245" cy="695069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27</xdr:row>
      <xdr:rowOff>231688</xdr:rowOff>
    </xdr:from>
    <xdr:to>
      <xdr:col>6</xdr:col>
      <xdr:colOff>4230</xdr:colOff>
      <xdr:row>29</xdr:row>
      <xdr:rowOff>8579</xdr:rowOff>
    </xdr:to>
    <xdr:pic>
      <xdr:nvPicPr>
        <xdr:cNvPr id="32" name="Grafik 31" descr="031_RihuV_ Verlassen-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55877" y="6495877"/>
          <a:ext cx="961081" cy="7036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231688</xdr:rowOff>
    </xdr:from>
    <xdr:to>
      <xdr:col>6</xdr:col>
      <xdr:colOff>952500</xdr:colOff>
      <xdr:row>29</xdr:row>
      <xdr:rowOff>8579</xdr:rowOff>
    </xdr:to>
    <xdr:pic>
      <xdr:nvPicPr>
        <xdr:cNvPr id="33" name="Grafik 32" descr="032_RihuV_Über den Dächer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916959" y="6495877"/>
          <a:ext cx="952500" cy="7036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952500</xdr:colOff>
      <xdr:row>29</xdr:row>
      <xdr:rowOff>23975</xdr:rowOff>
    </xdr:to>
    <xdr:pic>
      <xdr:nvPicPr>
        <xdr:cNvPr id="34" name="Grafik 33" descr="033_RihuV_Zu früh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78041" y="6495878"/>
          <a:ext cx="952500" cy="719044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27</xdr:row>
      <xdr:rowOff>231687</xdr:rowOff>
    </xdr:from>
    <xdr:to>
      <xdr:col>10</xdr:col>
      <xdr:colOff>25743</xdr:colOff>
      <xdr:row>29</xdr:row>
      <xdr:rowOff>9476</xdr:rowOff>
    </xdr:to>
    <xdr:pic>
      <xdr:nvPicPr>
        <xdr:cNvPr id="35" name="Grafik 34" descr="034_Fruehling_Wartung muss sein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286361" y="7112433"/>
          <a:ext cx="984904" cy="716073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28</xdr:row>
      <xdr:rowOff>0</xdr:rowOff>
    </xdr:from>
    <xdr:to>
      <xdr:col>11</xdr:col>
      <xdr:colOff>42906</xdr:colOff>
      <xdr:row>29</xdr:row>
      <xdr:rowOff>5147</xdr:rowOff>
    </xdr:to>
    <xdr:pic>
      <xdr:nvPicPr>
        <xdr:cNvPr id="36" name="Grafik 35" descr="035_Fruehling_Aussenkamin aus Edelstahl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272161" y="6495878"/>
          <a:ext cx="1003988" cy="700216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28</xdr:row>
      <xdr:rowOff>0</xdr:rowOff>
    </xdr:from>
    <xdr:to>
      <xdr:col>12</xdr:col>
      <xdr:colOff>17162</xdr:colOff>
      <xdr:row>28</xdr:row>
      <xdr:rowOff>697604</xdr:rowOff>
    </xdr:to>
    <xdr:pic>
      <xdr:nvPicPr>
        <xdr:cNvPr id="37" name="Grafik 36" descr="036_Fruehling_jetzt wird geheizt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233242" y="6495878"/>
          <a:ext cx="978244" cy="695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27</xdr:row>
      <xdr:rowOff>231688</xdr:rowOff>
    </xdr:from>
    <xdr:to>
      <xdr:col>13</xdr:col>
      <xdr:colOff>950294</xdr:colOff>
      <xdr:row>29</xdr:row>
      <xdr:rowOff>8580</xdr:rowOff>
    </xdr:to>
    <xdr:pic>
      <xdr:nvPicPr>
        <xdr:cNvPr id="38" name="Grafik 37" descr="037_Rotkehlchen_verspielte Backsteingotik in Holland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666283" y="6495877"/>
          <a:ext cx="950295" cy="703650"/>
        </a:xfrm>
        <a:prstGeom prst="rect">
          <a:avLst/>
        </a:prstGeom>
      </xdr:spPr>
    </xdr:pic>
    <xdr:clientData/>
  </xdr:twoCellAnchor>
  <xdr:twoCellAnchor editAs="oneCell">
    <xdr:from>
      <xdr:col>13</xdr:col>
      <xdr:colOff>926757</xdr:colOff>
      <xdr:row>28</xdr:row>
      <xdr:rowOff>0</xdr:rowOff>
    </xdr:from>
    <xdr:to>
      <xdr:col>15</xdr:col>
      <xdr:colOff>42904</xdr:colOff>
      <xdr:row>28</xdr:row>
      <xdr:rowOff>697604</xdr:rowOff>
    </xdr:to>
    <xdr:pic>
      <xdr:nvPicPr>
        <xdr:cNvPr id="39" name="Grafik 38" descr="038_Rotkehlchen_hier werden Fische geräuchert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593041" y="6495878"/>
          <a:ext cx="1038309" cy="69506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952500</xdr:colOff>
      <xdr:row>28</xdr:row>
      <xdr:rowOff>697604</xdr:rowOff>
    </xdr:to>
    <xdr:pic>
      <xdr:nvPicPr>
        <xdr:cNvPr id="40" name="Grafik 39" descr="039_Rotkehlchen_Dachlandschaft vom Südbahnhotel am Semmering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588446" y="6495878"/>
          <a:ext cx="952500" cy="6950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8581</xdr:colOff>
      <xdr:row>45</xdr:row>
      <xdr:rowOff>693396</xdr:rowOff>
    </xdr:to>
    <xdr:pic>
      <xdr:nvPicPr>
        <xdr:cNvPr id="41" name="Grafik 40" descr="040_RihuE_Kleinvenedig-Chioggia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00676" y="9224662"/>
          <a:ext cx="969662" cy="693396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45</xdr:row>
      <xdr:rowOff>0</xdr:rowOff>
    </xdr:from>
    <xdr:to>
      <xdr:col>3</xdr:col>
      <xdr:colOff>8581</xdr:colOff>
      <xdr:row>45</xdr:row>
      <xdr:rowOff>697604</xdr:rowOff>
    </xdr:to>
    <xdr:pic>
      <xdr:nvPicPr>
        <xdr:cNvPr id="42" name="Grafik 41" descr="041_RihuE_Durchblick auf einen Rauchfan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61756" y="9224662"/>
          <a:ext cx="969663" cy="695068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44</xdr:row>
      <xdr:rowOff>231688</xdr:rowOff>
    </xdr:from>
    <xdr:to>
      <xdr:col>4</xdr:col>
      <xdr:colOff>0</xdr:colOff>
      <xdr:row>46</xdr:row>
      <xdr:rowOff>2609</xdr:rowOff>
    </xdr:to>
    <xdr:pic>
      <xdr:nvPicPr>
        <xdr:cNvPr id="43" name="Grafik 42" descr="042_RihuE_St Michael in Cornwa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22837" y="9224661"/>
          <a:ext cx="961082" cy="6976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231688</xdr:rowOff>
    </xdr:from>
    <xdr:to>
      <xdr:col>6</xdr:col>
      <xdr:colOff>4291</xdr:colOff>
      <xdr:row>46</xdr:row>
      <xdr:rowOff>17161</xdr:rowOff>
    </xdr:to>
    <xdr:pic>
      <xdr:nvPicPr>
        <xdr:cNvPr id="44" name="Grafik 43" descr="043_Berghexe_Grafenegg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55878" y="9224661"/>
          <a:ext cx="965372" cy="7122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45</xdr:row>
      <xdr:rowOff>0</xdr:rowOff>
    </xdr:from>
    <xdr:to>
      <xdr:col>7</xdr:col>
      <xdr:colOff>0</xdr:colOff>
      <xdr:row>46</xdr:row>
      <xdr:rowOff>12870</xdr:rowOff>
    </xdr:to>
    <xdr:pic>
      <xdr:nvPicPr>
        <xdr:cNvPr id="45" name="Grafik 44" descr="044_Berghexe_Schloß Schilter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16959" y="9224662"/>
          <a:ext cx="961082" cy="707940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45</xdr:row>
      <xdr:rowOff>0</xdr:rowOff>
    </xdr:from>
    <xdr:to>
      <xdr:col>8</xdr:col>
      <xdr:colOff>10109</xdr:colOff>
      <xdr:row>45</xdr:row>
      <xdr:rowOff>697604</xdr:rowOff>
    </xdr:to>
    <xdr:pic>
      <xdr:nvPicPr>
        <xdr:cNvPr id="46" name="Grafik 45" descr="045_Berghexe_Schicht-Villa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878040" y="9224662"/>
          <a:ext cx="971191" cy="695068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45</xdr:row>
      <xdr:rowOff>0</xdr:rowOff>
    </xdr:from>
    <xdr:to>
      <xdr:col>10</xdr:col>
      <xdr:colOff>17161</xdr:colOff>
      <xdr:row>46</xdr:row>
      <xdr:rowOff>17160</xdr:rowOff>
    </xdr:to>
    <xdr:pic>
      <xdr:nvPicPr>
        <xdr:cNvPr id="47" name="Grafik 46" descr="046_Franzl_angebrannte Rauchfänge, Großbrannt in Simmering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11080" y="9224662"/>
          <a:ext cx="978243" cy="71223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231688</xdr:rowOff>
    </xdr:from>
    <xdr:to>
      <xdr:col>11</xdr:col>
      <xdr:colOff>8451</xdr:colOff>
      <xdr:row>46</xdr:row>
      <xdr:rowOff>8579</xdr:rowOff>
    </xdr:to>
    <xdr:pic>
      <xdr:nvPicPr>
        <xdr:cNvPr id="48" name="Grafik 47" descr="047_Franzl_Rauchfänge 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272162" y="9224661"/>
          <a:ext cx="969532" cy="703649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44</xdr:row>
      <xdr:rowOff>231688</xdr:rowOff>
    </xdr:from>
    <xdr:to>
      <xdr:col>12</xdr:col>
      <xdr:colOff>1715</xdr:colOff>
      <xdr:row>46</xdr:row>
      <xdr:rowOff>8580</xdr:rowOff>
    </xdr:to>
    <xdr:pic>
      <xdr:nvPicPr>
        <xdr:cNvPr id="49" name="Grafik 48" descr="048_Franzl_Rauchfänge 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233242" y="9224661"/>
          <a:ext cx="962797" cy="703650"/>
        </a:xfrm>
        <a:prstGeom prst="rect">
          <a:avLst/>
        </a:prstGeom>
      </xdr:spPr>
    </xdr:pic>
    <xdr:clientData/>
  </xdr:twoCellAnchor>
  <xdr:twoCellAnchor editAs="oneCell">
    <xdr:from>
      <xdr:col>12</xdr:col>
      <xdr:colOff>439295</xdr:colOff>
      <xdr:row>44</xdr:row>
      <xdr:rowOff>207143</xdr:rowOff>
    </xdr:from>
    <xdr:to>
      <xdr:col>14</xdr:col>
      <xdr:colOff>125075</xdr:colOff>
      <xdr:row>46</xdr:row>
      <xdr:rowOff>76969</xdr:rowOff>
    </xdr:to>
    <xdr:pic>
      <xdr:nvPicPr>
        <xdr:cNvPr id="50" name="Grafik 49" descr="049_BirgitH_Auf dem Dach -klein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637780" y="9116385"/>
          <a:ext cx="1119340" cy="803085"/>
        </a:xfrm>
        <a:prstGeom prst="rect">
          <a:avLst/>
        </a:prstGeom>
      </xdr:spPr>
    </xdr:pic>
    <xdr:clientData/>
  </xdr:twoCellAnchor>
  <xdr:twoCellAnchor editAs="oneCell">
    <xdr:from>
      <xdr:col>14</xdr:col>
      <xdr:colOff>35222</xdr:colOff>
      <xdr:row>45</xdr:row>
      <xdr:rowOff>0</xdr:rowOff>
    </xdr:from>
    <xdr:to>
      <xdr:col>15</xdr:col>
      <xdr:colOff>30401</xdr:colOff>
      <xdr:row>46</xdr:row>
      <xdr:rowOff>9620</xdr:rowOff>
    </xdr:to>
    <xdr:pic>
      <xdr:nvPicPr>
        <xdr:cNvPr id="51" name="Grafik 50" descr="050_BirgitH_Es ist angeheizt -klei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667267" y="9140152"/>
          <a:ext cx="957301" cy="711970"/>
        </a:xfrm>
        <a:prstGeom prst="rect">
          <a:avLst/>
        </a:prstGeom>
      </xdr:spPr>
    </xdr:pic>
    <xdr:clientData/>
  </xdr:twoCellAnchor>
  <xdr:twoCellAnchor editAs="oneCell">
    <xdr:from>
      <xdr:col>14</xdr:col>
      <xdr:colOff>942880</xdr:colOff>
      <xdr:row>44</xdr:row>
      <xdr:rowOff>202041</xdr:rowOff>
    </xdr:from>
    <xdr:to>
      <xdr:col>16</xdr:col>
      <xdr:colOff>28865</xdr:colOff>
      <xdr:row>46</xdr:row>
      <xdr:rowOff>57726</xdr:rowOff>
    </xdr:to>
    <xdr:pic>
      <xdr:nvPicPr>
        <xdr:cNvPr id="52" name="Grafik 51" descr="051_BirgitH_Schornsteine -klein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574925" y="9111283"/>
          <a:ext cx="1010228" cy="7889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8"/>
  <sheetViews>
    <sheetView tabSelected="1" topLeftCell="A31" zoomScale="71" zoomScaleNormal="71" workbookViewId="0">
      <selection activeCell="M43" sqref="M43"/>
    </sheetView>
  </sheetViews>
  <sheetFormatPr baseColWidth="10" defaultRowHeight="12.5"/>
  <cols>
    <col min="1" max="1" width="8.54296875" customWidth="1"/>
    <col min="2" max="4" width="13.7265625" customWidth="1"/>
    <col min="5" max="5" width="6.7265625" customWidth="1"/>
    <col min="6" max="8" width="13.7265625" customWidth="1"/>
    <col min="9" max="9" width="6.7265625" customWidth="1"/>
    <col min="10" max="12" width="13.7265625" customWidth="1"/>
    <col min="13" max="13" width="6.7265625" customWidth="1"/>
    <col min="14" max="16" width="13.7265625" customWidth="1"/>
    <col min="17" max="17" width="6.7265625" customWidth="1"/>
  </cols>
  <sheetData>
    <row r="1" spans="1:17" ht="13" thickBot="1"/>
    <row r="2" spans="1:17" ht="35" customHeight="1" thickBot="1">
      <c r="A2" s="26" t="s">
        <v>50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8"/>
    </row>
    <row r="3" spans="1:17" ht="15.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7" ht="18.5">
      <c r="A4" s="10"/>
      <c r="B4" s="31" t="s">
        <v>52</v>
      </c>
      <c r="C4" s="32"/>
      <c r="D4" s="33"/>
      <c r="E4" s="12"/>
      <c r="F4" s="31" t="s">
        <v>51</v>
      </c>
      <c r="G4" s="32"/>
      <c r="H4" s="33"/>
      <c r="I4" s="12"/>
      <c r="J4" s="31" t="s">
        <v>53</v>
      </c>
      <c r="K4" s="32"/>
      <c r="L4" s="33"/>
      <c r="M4" s="12"/>
      <c r="N4" s="31" t="s">
        <v>54</v>
      </c>
      <c r="O4" s="32"/>
      <c r="P4" s="33"/>
      <c r="Q4" s="11"/>
    </row>
    <row r="5" spans="1:17" ht="55" customHeight="1">
      <c r="A5" s="10"/>
      <c r="B5" s="4"/>
      <c r="C5" s="4"/>
      <c r="D5" s="5"/>
      <c r="E5" s="29" t="s">
        <v>49</v>
      </c>
      <c r="F5" s="6"/>
      <c r="G5" s="4"/>
      <c r="H5" s="4"/>
      <c r="I5" s="29" t="s">
        <v>49</v>
      </c>
      <c r="J5" s="4"/>
      <c r="K5" s="4"/>
      <c r="L5" s="4"/>
      <c r="M5" s="29" t="s">
        <v>49</v>
      </c>
      <c r="N5" s="4"/>
      <c r="O5" s="4"/>
      <c r="P5" s="4"/>
      <c r="Q5" s="29" t="s">
        <v>49</v>
      </c>
    </row>
    <row r="6" spans="1:17" ht="15.5">
      <c r="A6" s="10"/>
      <c r="B6" s="4">
        <v>1</v>
      </c>
      <c r="C6" s="4">
        <v>2</v>
      </c>
      <c r="D6" s="5">
        <v>1</v>
      </c>
      <c r="E6" s="30"/>
      <c r="F6" s="6"/>
      <c r="G6" s="4">
        <v>6</v>
      </c>
      <c r="H6" s="4">
        <v>6</v>
      </c>
      <c r="I6" s="30"/>
      <c r="J6" s="4">
        <v>1</v>
      </c>
      <c r="K6" s="4">
        <v>1</v>
      </c>
      <c r="L6" s="4">
        <v>2</v>
      </c>
      <c r="M6" s="30"/>
      <c r="N6" s="4"/>
      <c r="O6" s="4">
        <v>6</v>
      </c>
      <c r="P6" s="4">
        <v>5</v>
      </c>
      <c r="Q6" s="30"/>
    </row>
    <row r="7" spans="1:17" ht="15.5">
      <c r="A7" s="10"/>
      <c r="B7" s="4">
        <v>5</v>
      </c>
      <c r="C7" s="4"/>
      <c r="D7" s="5"/>
      <c r="E7" s="30"/>
      <c r="F7" s="6"/>
      <c r="G7" s="4">
        <v>1</v>
      </c>
      <c r="H7" s="4"/>
      <c r="I7" s="30"/>
      <c r="J7" s="4">
        <v>3</v>
      </c>
      <c r="K7" s="4"/>
      <c r="L7" s="4"/>
      <c r="M7" s="30"/>
      <c r="N7" s="4"/>
      <c r="O7" s="4"/>
      <c r="P7" s="4">
        <v>1</v>
      </c>
      <c r="Q7" s="30"/>
    </row>
    <row r="8" spans="1:17" ht="15.5">
      <c r="A8" s="10"/>
      <c r="B8" s="4"/>
      <c r="C8" s="4"/>
      <c r="D8" s="5"/>
      <c r="E8" s="30"/>
      <c r="F8" s="6"/>
      <c r="G8" s="4"/>
      <c r="H8" s="4"/>
      <c r="I8" s="30"/>
      <c r="J8" s="4">
        <v>3</v>
      </c>
      <c r="K8" s="4"/>
      <c r="L8" s="4"/>
      <c r="M8" s="30"/>
      <c r="N8" s="4"/>
      <c r="O8" s="4"/>
      <c r="P8" s="4">
        <v>4</v>
      </c>
      <c r="Q8" s="30"/>
    </row>
    <row r="9" spans="1:17" ht="15.5">
      <c r="A9" s="10"/>
      <c r="B9" s="7"/>
      <c r="C9" s="7"/>
      <c r="D9" s="8"/>
      <c r="E9" s="30"/>
      <c r="F9" s="9"/>
      <c r="G9" s="7"/>
      <c r="H9" s="7"/>
      <c r="I9" s="30"/>
      <c r="J9" s="7">
        <v>1</v>
      </c>
      <c r="K9" s="7"/>
      <c r="L9" s="7"/>
      <c r="M9" s="30"/>
      <c r="N9" s="7"/>
      <c r="O9" s="7"/>
      <c r="P9" s="7">
        <v>3</v>
      </c>
      <c r="Q9" s="30"/>
    </row>
    <row r="10" spans="1:17" ht="15.5">
      <c r="A10" s="10"/>
      <c r="B10" s="7"/>
      <c r="C10" s="7"/>
      <c r="D10" s="8"/>
      <c r="E10" s="30"/>
      <c r="F10" s="9"/>
      <c r="G10" s="7"/>
      <c r="H10" s="7"/>
      <c r="I10" s="30"/>
      <c r="J10" s="7">
        <v>6</v>
      </c>
      <c r="K10" s="7"/>
      <c r="L10" s="7"/>
      <c r="M10" s="30"/>
      <c r="N10" s="7"/>
      <c r="O10" s="7"/>
      <c r="P10" s="7">
        <v>3</v>
      </c>
      <c r="Q10" s="30"/>
    </row>
    <row r="11" spans="1:17" ht="15.5">
      <c r="A11" s="10"/>
      <c r="B11" s="7"/>
      <c r="C11" s="7"/>
      <c r="D11" s="8"/>
      <c r="E11" s="30"/>
      <c r="F11" s="9"/>
      <c r="G11" s="7"/>
      <c r="H11" s="7"/>
      <c r="I11" s="30"/>
      <c r="J11" s="7"/>
      <c r="K11" s="7"/>
      <c r="L11" s="7"/>
      <c r="M11" s="30"/>
      <c r="N11" s="7"/>
      <c r="O11" s="7"/>
      <c r="P11" s="7">
        <v>4</v>
      </c>
      <c r="Q11" s="30"/>
    </row>
    <row r="12" spans="1:17" ht="16" thickBot="1">
      <c r="A12" s="10"/>
      <c r="B12" s="7"/>
      <c r="C12" s="7"/>
      <c r="D12" s="8"/>
      <c r="E12" s="30"/>
      <c r="F12" s="9"/>
      <c r="G12" s="7"/>
      <c r="H12" s="7"/>
      <c r="I12" s="30"/>
      <c r="J12" s="7"/>
      <c r="K12" s="7"/>
      <c r="L12" s="7"/>
      <c r="M12" s="30"/>
      <c r="N12" s="7"/>
      <c r="O12" s="7"/>
      <c r="P12" s="7">
        <v>2</v>
      </c>
      <c r="Q12" s="30"/>
    </row>
    <row r="13" spans="1:17" ht="16.5" thickTop="1" thickBot="1">
      <c r="A13" s="13" t="s">
        <v>0</v>
      </c>
      <c r="B13" s="14">
        <f>SUM(B5:B12)</f>
        <v>6</v>
      </c>
      <c r="C13" s="14">
        <f>SUM(C5:C12)</f>
        <v>2</v>
      </c>
      <c r="D13" s="14">
        <f>SUM(D5:D12)</f>
        <v>1</v>
      </c>
      <c r="E13" s="15">
        <f>SUM(B13:D13)</f>
        <v>9</v>
      </c>
      <c r="F13" s="14">
        <f>SUM(F5:F12)</f>
        <v>0</v>
      </c>
      <c r="G13" s="14">
        <f>SUM(G5:G12)</f>
        <v>7</v>
      </c>
      <c r="H13" s="14">
        <f>SUM(H5:H12)</f>
        <v>6</v>
      </c>
      <c r="I13" s="15">
        <f>SUM(F13:H13)</f>
        <v>13</v>
      </c>
      <c r="J13" s="14">
        <f>SUM(J5:J12)</f>
        <v>14</v>
      </c>
      <c r="K13" s="14">
        <f>SUM(K5:K12)</f>
        <v>1</v>
      </c>
      <c r="L13" s="14">
        <f>SUM(L5:L12)</f>
        <v>2</v>
      </c>
      <c r="M13" s="15">
        <f>SUM(J13:L13)</f>
        <v>17</v>
      </c>
      <c r="N13" s="14">
        <f>SUM(N5:N12)</f>
        <v>0</v>
      </c>
      <c r="O13" s="14">
        <f>SUM(O5:O12)</f>
        <v>6</v>
      </c>
      <c r="P13" s="20">
        <f>SUM(P5:P12)</f>
        <v>22</v>
      </c>
      <c r="Q13" s="21">
        <f>SUM(N13:P13)</f>
        <v>28</v>
      </c>
    </row>
    <row r="14" spans="1:17" ht="16" thickTop="1">
      <c r="A14" s="10"/>
      <c r="B14" s="1" t="s">
        <v>13</v>
      </c>
      <c r="C14" s="1" t="s">
        <v>14</v>
      </c>
      <c r="D14" s="2" t="s">
        <v>15</v>
      </c>
      <c r="E14" s="1"/>
      <c r="F14" s="3" t="s">
        <v>16</v>
      </c>
      <c r="G14" s="1" t="s">
        <v>17</v>
      </c>
      <c r="H14" s="1" t="s">
        <v>18</v>
      </c>
      <c r="I14" s="1"/>
      <c r="J14" s="1" t="s">
        <v>19</v>
      </c>
      <c r="K14" s="1" t="s">
        <v>20</v>
      </c>
      <c r="L14" s="1" t="s">
        <v>21</v>
      </c>
      <c r="M14" s="1"/>
      <c r="N14" s="1" t="s">
        <v>22</v>
      </c>
      <c r="O14" s="1" t="s">
        <v>23</v>
      </c>
      <c r="P14" s="1" t="s">
        <v>24</v>
      </c>
      <c r="Q14" s="1"/>
    </row>
    <row r="15" spans="1:17" ht="18.5">
      <c r="A15" s="10"/>
      <c r="B15" s="31" t="s">
        <v>55</v>
      </c>
      <c r="C15" s="32"/>
      <c r="D15" s="33"/>
      <c r="E15" s="12"/>
      <c r="F15" s="31" t="s">
        <v>56</v>
      </c>
      <c r="G15" s="32"/>
      <c r="H15" s="33"/>
      <c r="I15" s="12"/>
      <c r="J15" s="31" t="s">
        <v>57</v>
      </c>
      <c r="K15" s="32"/>
      <c r="L15" s="33"/>
      <c r="M15" s="12"/>
      <c r="N15" s="31" t="s">
        <v>58</v>
      </c>
      <c r="O15" s="32"/>
      <c r="P15" s="33"/>
      <c r="Q15" s="11"/>
    </row>
    <row r="16" spans="1:17" ht="55" customHeight="1">
      <c r="A16" s="10"/>
      <c r="B16" s="4"/>
      <c r="C16" s="4"/>
      <c r="D16" s="5"/>
      <c r="E16" s="29" t="s">
        <v>49</v>
      </c>
      <c r="F16" s="6"/>
      <c r="G16" s="4"/>
      <c r="H16" s="4"/>
      <c r="I16" s="29" t="s">
        <v>49</v>
      </c>
      <c r="J16" s="4"/>
      <c r="K16" s="4"/>
      <c r="L16" s="4"/>
      <c r="M16" s="29" t="s">
        <v>49</v>
      </c>
      <c r="N16" s="4"/>
      <c r="O16" s="4"/>
      <c r="P16" s="4"/>
      <c r="Q16" s="29" t="s">
        <v>49</v>
      </c>
    </row>
    <row r="17" spans="1:18" ht="15.5">
      <c r="A17" s="10"/>
      <c r="B17" s="4"/>
      <c r="C17" s="4">
        <v>2</v>
      </c>
      <c r="D17" s="5">
        <v>3</v>
      </c>
      <c r="E17" s="30"/>
      <c r="F17" s="6">
        <v>3</v>
      </c>
      <c r="G17" s="4">
        <v>6</v>
      </c>
      <c r="H17" s="4">
        <v>1</v>
      </c>
      <c r="I17" s="30"/>
      <c r="J17" s="4">
        <v>2</v>
      </c>
      <c r="K17" s="4"/>
      <c r="L17" s="4"/>
      <c r="M17" s="30"/>
      <c r="N17" s="4">
        <v>3</v>
      </c>
      <c r="O17" s="4"/>
      <c r="P17" s="4">
        <v>4</v>
      </c>
      <c r="Q17" s="30"/>
    </row>
    <row r="18" spans="1:18" ht="15.5">
      <c r="A18" s="10"/>
      <c r="B18" s="4"/>
      <c r="C18" s="4"/>
      <c r="D18" s="5">
        <v>3</v>
      </c>
      <c r="E18" s="30"/>
      <c r="F18" s="6">
        <v>5</v>
      </c>
      <c r="G18" s="4">
        <v>1</v>
      </c>
      <c r="H18" s="4">
        <v>4</v>
      </c>
      <c r="I18" s="30"/>
      <c r="J18" s="4">
        <v>6</v>
      </c>
      <c r="K18" s="4"/>
      <c r="L18" s="4"/>
      <c r="M18" s="30"/>
      <c r="N18" s="4"/>
      <c r="O18" s="4"/>
      <c r="P18" s="4">
        <v>5</v>
      </c>
      <c r="Q18" s="30"/>
    </row>
    <row r="19" spans="1:18" ht="15.5">
      <c r="A19" s="10"/>
      <c r="B19" s="4"/>
      <c r="C19" s="4"/>
      <c r="D19" s="5">
        <v>6</v>
      </c>
      <c r="E19" s="30"/>
      <c r="F19" s="6">
        <v>3</v>
      </c>
      <c r="G19" s="4">
        <v>1</v>
      </c>
      <c r="H19" s="4"/>
      <c r="I19" s="30"/>
      <c r="J19" s="4">
        <v>5</v>
      </c>
      <c r="K19" s="4"/>
      <c r="L19" s="4"/>
      <c r="M19" s="30"/>
      <c r="N19" s="4"/>
      <c r="O19" s="4"/>
      <c r="P19" s="4"/>
      <c r="Q19" s="30"/>
    </row>
    <row r="20" spans="1:18" ht="15.5">
      <c r="A20" s="10"/>
      <c r="B20" s="4"/>
      <c r="C20" s="4"/>
      <c r="D20" s="5">
        <v>5</v>
      </c>
      <c r="E20" s="30"/>
      <c r="F20" s="6">
        <v>5</v>
      </c>
      <c r="G20" s="4">
        <v>4</v>
      </c>
      <c r="H20" s="4"/>
      <c r="I20" s="30"/>
      <c r="J20" s="4">
        <v>3</v>
      </c>
      <c r="K20" s="4"/>
      <c r="L20" s="4"/>
      <c r="M20" s="30"/>
      <c r="N20" s="4"/>
      <c r="O20" s="4"/>
      <c r="P20" s="4"/>
      <c r="Q20" s="30"/>
    </row>
    <row r="21" spans="1:18" ht="15.5">
      <c r="A21" s="10"/>
      <c r="B21" s="7"/>
      <c r="C21" s="7"/>
      <c r="D21" s="8">
        <v>1</v>
      </c>
      <c r="E21" s="30"/>
      <c r="F21" s="9">
        <v>5</v>
      </c>
      <c r="G21" s="7">
        <v>5</v>
      </c>
      <c r="H21" s="7"/>
      <c r="I21" s="30"/>
      <c r="J21" s="7">
        <v>4</v>
      </c>
      <c r="K21" s="7"/>
      <c r="L21" s="7"/>
      <c r="M21" s="30"/>
      <c r="N21" s="7"/>
      <c r="O21" s="7"/>
      <c r="P21" s="7"/>
      <c r="Q21" s="30"/>
    </row>
    <row r="22" spans="1:18" ht="15.5">
      <c r="A22" s="10"/>
      <c r="B22" s="7"/>
      <c r="C22" s="7"/>
      <c r="D22" s="8">
        <v>6</v>
      </c>
      <c r="E22" s="30"/>
      <c r="F22" s="9">
        <v>4</v>
      </c>
      <c r="G22" s="7">
        <v>6</v>
      </c>
      <c r="H22" s="7"/>
      <c r="I22" s="30"/>
      <c r="J22" s="7"/>
      <c r="K22" s="7"/>
      <c r="L22" s="7"/>
      <c r="M22" s="30"/>
      <c r="N22" s="7"/>
      <c r="O22" s="7"/>
      <c r="P22" s="7"/>
      <c r="Q22" s="30"/>
    </row>
    <row r="23" spans="1:18" ht="15.5">
      <c r="A23" s="10"/>
      <c r="B23" s="7"/>
      <c r="C23" s="7"/>
      <c r="D23" s="8">
        <v>3</v>
      </c>
      <c r="E23" s="30"/>
      <c r="F23" s="9">
        <v>5</v>
      </c>
      <c r="G23" s="7">
        <v>1</v>
      </c>
      <c r="H23" s="7"/>
      <c r="I23" s="30"/>
      <c r="J23" s="7"/>
      <c r="K23" s="7"/>
      <c r="L23" s="7"/>
      <c r="M23" s="30"/>
      <c r="N23" s="7"/>
      <c r="O23" s="7"/>
      <c r="P23" s="7"/>
      <c r="Q23" s="30"/>
    </row>
    <row r="24" spans="1:18" ht="15.5">
      <c r="A24" s="10"/>
      <c r="B24" s="7"/>
      <c r="C24" s="7"/>
      <c r="D24" s="8">
        <v>2</v>
      </c>
      <c r="E24" s="30"/>
      <c r="F24" s="9"/>
      <c r="G24" s="7">
        <v>6</v>
      </c>
      <c r="H24" s="7"/>
      <c r="I24" s="30"/>
      <c r="J24" s="7"/>
      <c r="K24" s="7"/>
      <c r="L24" s="7"/>
      <c r="M24" s="30"/>
      <c r="N24" s="7"/>
      <c r="O24" s="7"/>
      <c r="P24" s="7"/>
      <c r="Q24" s="30"/>
    </row>
    <row r="25" spans="1:18" ht="16" thickBot="1">
      <c r="A25" s="10"/>
      <c r="B25" s="7"/>
      <c r="C25" s="7"/>
      <c r="D25" s="8">
        <v>2</v>
      </c>
      <c r="E25" s="30"/>
      <c r="F25" s="9"/>
      <c r="G25" s="7">
        <v>2</v>
      </c>
      <c r="H25" s="7"/>
      <c r="I25" s="30"/>
      <c r="J25" s="7"/>
      <c r="K25" s="7"/>
      <c r="L25" s="7"/>
      <c r="M25" s="30"/>
      <c r="N25" s="7"/>
      <c r="O25" s="7"/>
      <c r="P25" s="7"/>
      <c r="Q25" s="30"/>
    </row>
    <row r="26" spans="1:18" ht="16.5" thickTop="1" thickBot="1">
      <c r="A26" s="13" t="s">
        <v>0</v>
      </c>
      <c r="B26" s="14">
        <f>SUM(B16:B25)</f>
        <v>0</v>
      </c>
      <c r="C26" s="14">
        <f>SUM(C16:C25)</f>
        <v>2</v>
      </c>
      <c r="D26" s="20">
        <f>SUM(D16:D25)</f>
        <v>31</v>
      </c>
      <c r="E26" s="21">
        <f>SUM(B26:D26)</f>
        <v>33</v>
      </c>
      <c r="F26" s="14">
        <f>SUM(F16:F25)</f>
        <v>30</v>
      </c>
      <c r="G26" s="20">
        <f>SUM(G16:G25)</f>
        <v>32</v>
      </c>
      <c r="H26" s="14">
        <f>SUM(H16:H25)</f>
        <v>5</v>
      </c>
      <c r="I26" s="21">
        <f>SUM(F26:H26)</f>
        <v>67</v>
      </c>
      <c r="J26" s="20">
        <f>SUM(J16:J25)</f>
        <v>20</v>
      </c>
      <c r="K26" s="14">
        <f>SUM(K16:K25)</f>
        <v>0</v>
      </c>
      <c r="L26" s="14">
        <f>SUM(L16:L25)</f>
        <v>0</v>
      </c>
      <c r="M26" s="21">
        <f>SUM(J26:L26)</f>
        <v>20</v>
      </c>
      <c r="N26" s="14">
        <f>SUM(N16:N25)</f>
        <v>3</v>
      </c>
      <c r="O26" s="14">
        <f>SUM(O16:O25)</f>
        <v>0</v>
      </c>
      <c r="P26" s="14">
        <f>SUM(P16:P25)</f>
        <v>9</v>
      </c>
      <c r="Q26" s="15">
        <f>SUM(N26:P26)</f>
        <v>12</v>
      </c>
    </row>
    <row r="27" spans="1:18" ht="16" thickTop="1">
      <c r="A27" s="10"/>
      <c r="B27" s="1" t="s">
        <v>25</v>
      </c>
      <c r="C27" s="1" t="s">
        <v>26</v>
      </c>
      <c r="D27" s="2" t="s">
        <v>27</v>
      </c>
      <c r="E27" s="1"/>
      <c r="F27" s="3" t="s">
        <v>28</v>
      </c>
      <c r="G27" s="1" t="s">
        <v>29</v>
      </c>
      <c r="H27" s="1" t="s">
        <v>30</v>
      </c>
      <c r="I27" s="1"/>
      <c r="J27" s="1" t="s">
        <v>31</v>
      </c>
      <c r="K27" s="1" t="s">
        <v>32</v>
      </c>
      <c r="L27" s="1" t="s">
        <v>33</v>
      </c>
      <c r="M27" s="1"/>
      <c r="N27" s="1" t="s">
        <v>34</v>
      </c>
      <c r="O27" s="1" t="s">
        <v>35</v>
      </c>
      <c r="P27" s="1" t="s">
        <v>36</v>
      </c>
      <c r="Q27" s="1"/>
    </row>
    <row r="28" spans="1:18" ht="18.5">
      <c r="A28" s="10"/>
      <c r="B28" s="31" t="s">
        <v>59</v>
      </c>
      <c r="C28" s="32"/>
      <c r="D28" s="33"/>
      <c r="E28" s="12"/>
      <c r="F28" s="31" t="s">
        <v>60</v>
      </c>
      <c r="G28" s="32"/>
      <c r="H28" s="33"/>
      <c r="I28" s="12"/>
      <c r="J28" s="31" t="s">
        <v>61</v>
      </c>
      <c r="K28" s="32"/>
      <c r="L28" s="33"/>
      <c r="M28" s="12"/>
      <c r="N28" s="31" t="s">
        <v>62</v>
      </c>
      <c r="O28" s="32"/>
      <c r="P28" s="33"/>
      <c r="Q28" s="11"/>
    </row>
    <row r="29" spans="1:18" ht="55" customHeight="1">
      <c r="A29" s="10"/>
      <c r="B29" s="19"/>
      <c r="C29" s="4"/>
      <c r="D29" s="5"/>
      <c r="E29" s="29" t="s">
        <v>49</v>
      </c>
      <c r="F29" s="6"/>
      <c r="G29" s="4"/>
      <c r="H29" s="4"/>
      <c r="I29" s="29" t="s">
        <v>49</v>
      </c>
      <c r="J29" s="4"/>
      <c r="K29" s="4"/>
      <c r="L29" s="4"/>
      <c r="M29" s="29" t="s">
        <v>49</v>
      </c>
      <c r="N29" s="4"/>
      <c r="O29" s="4"/>
      <c r="P29" s="4"/>
      <c r="Q29" s="29" t="s">
        <v>49</v>
      </c>
      <c r="R29" s="25"/>
    </row>
    <row r="30" spans="1:18" ht="15.5">
      <c r="A30" s="10"/>
      <c r="B30" s="4">
        <v>4</v>
      </c>
      <c r="C30" s="4">
        <v>6</v>
      </c>
      <c r="D30" s="5">
        <v>4</v>
      </c>
      <c r="E30" s="30"/>
      <c r="F30" s="6">
        <v>2</v>
      </c>
      <c r="G30" s="4">
        <v>5</v>
      </c>
      <c r="H30" s="4">
        <v>1</v>
      </c>
      <c r="I30" s="30"/>
      <c r="J30" s="4">
        <v>1</v>
      </c>
      <c r="K30" s="4"/>
      <c r="L30" s="4">
        <v>6</v>
      </c>
      <c r="M30" s="30"/>
      <c r="N30" s="4">
        <v>4</v>
      </c>
      <c r="O30" s="4">
        <v>2</v>
      </c>
      <c r="P30" s="4"/>
      <c r="Q30" s="30"/>
      <c r="R30" s="25"/>
    </row>
    <row r="31" spans="1:18" ht="15.5">
      <c r="A31" s="10"/>
      <c r="B31" s="4">
        <v>3</v>
      </c>
      <c r="C31" s="4"/>
      <c r="D31" s="5">
        <v>2</v>
      </c>
      <c r="E31" s="30"/>
      <c r="F31" s="6">
        <v>4</v>
      </c>
      <c r="G31" s="4">
        <v>2</v>
      </c>
      <c r="H31" s="4">
        <v>2</v>
      </c>
      <c r="I31" s="30"/>
      <c r="J31" s="4">
        <v>5</v>
      </c>
      <c r="K31" s="4"/>
      <c r="L31" s="4">
        <v>6</v>
      </c>
      <c r="M31" s="30"/>
      <c r="N31" s="4">
        <v>3</v>
      </c>
      <c r="O31" s="4">
        <v>1</v>
      </c>
      <c r="P31" s="4"/>
      <c r="Q31" s="30"/>
      <c r="R31" s="25"/>
    </row>
    <row r="32" spans="1:18" ht="15.5">
      <c r="A32" s="10"/>
      <c r="B32" s="4"/>
      <c r="C32" s="4"/>
      <c r="D32" s="5">
        <v>5</v>
      </c>
      <c r="E32" s="30"/>
      <c r="F32" s="6"/>
      <c r="G32" s="4">
        <v>5</v>
      </c>
      <c r="H32" s="4">
        <v>1</v>
      </c>
      <c r="I32" s="30"/>
      <c r="J32" s="4">
        <v>4</v>
      </c>
      <c r="K32" s="4"/>
      <c r="L32" s="4">
        <v>5</v>
      </c>
      <c r="M32" s="30"/>
      <c r="N32" s="4"/>
      <c r="O32" s="4"/>
      <c r="P32" s="4"/>
      <c r="Q32" s="30"/>
      <c r="R32" s="25"/>
    </row>
    <row r="33" spans="1:18" ht="15.5">
      <c r="A33" s="10"/>
      <c r="B33" s="4"/>
      <c r="C33" s="4"/>
      <c r="D33" s="5">
        <v>5</v>
      </c>
      <c r="E33" s="30"/>
      <c r="F33" s="6"/>
      <c r="G33" s="4">
        <v>3</v>
      </c>
      <c r="H33" s="4"/>
      <c r="I33" s="30"/>
      <c r="J33" s="4"/>
      <c r="K33" s="4"/>
      <c r="L33" s="4"/>
      <c r="M33" s="30"/>
      <c r="N33" s="4"/>
      <c r="O33" s="4"/>
      <c r="P33" s="4"/>
      <c r="Q33" s="30"/>
      <c r="R33" s="25"/>
    </row>
    <row r="34" spans="1:18" ht="15.5">
      <c r="A34" s="10"/>
      <c r="B34" s="7"/>
      <c r="C34" s="7"/>
      <c r="D34" s="8">
        <v>2</v>
      </c>
      <c r="E34" s="30"/>
      <c r="F34" s="9"/>
      <c r="G34" s="24">
        <v>4</v>
      </c>
      <c r="H34" s="7"/>
      <c r="I34" s="30"/>
      <c r="J34" s="7"/>
      <c r="K34" s="7"/>
      <c r="L34" s="7"/>
      <c r="M34" s="30"/>
      <c r="N34" s="7"/>
      <c r="O34" s="7"/>
      <c r="P34" s="7"/>
      <c r="Q34" s="30"/>
      <c r="R34" s="25"/>
    </row>
    <row r="35" spans="1:18" ht="15.5">
      <c r="A35" s="10"/>
      <c r="B35" s="7"/>
      <c r="C35" s="7"/>
      <c r="D35" s="8">
        <v>6</v>
      </c>
      <c r="E35" s="30"/>
      <c r="F35" s="9"/>
      <c r="G35" s="7"/>
      <c r="H35" s="7"/>
      <c r="I35" s="30"/>
      <c r="J35" s="7"/>
      <c r="K35" s="7"/>
      <c r="L35" s="7"/>
      <c r="M35" s="30"/>
      <c r="N35" s="7"/>
      <c r="O35" s="7"/>
      <c r="P35" s="7"/>
      <c r="Q35" s="30"/>
      <c r="R35" s="22"/>
    </row>
    <row r="36" spans="1:18" ht="15.5">
      <c r="A36" s="10"/>
      <c r="B36" s="7"/>
      <c r="C36" s="7"/>
      <c r="D36" s="8">
        <v>4</v>
      </c>
      <c r="E36" s="30"/>
      <c r="F36" s="9"/>
      <c r="G36" s="7"/>
      <c r="H36" s="7"/>
      <c r="I36" s="30"/>
      <c r="J36" s="7"/>
      <c r="K36" s="7"/>
      <c r="L36" s="7"/>
      <c r="M36" s="30"/>
      <c r="N36" s="7"/>
      <c r="O36" s="7"/>
      <c r="P36" s="7"/>
      <c r="Q36" s="30"/>
    </row>
    <row r="37" spans="1:18" ht="15.5">
      <c r="A37" s="10"/>
      <c r="B37" s="7"/>
      <c r="C37" s="7"/>
      <c r="D37" s="8">
        <v>6</v>
      </c>
      <c r="E37" s="30"/>
      <c r="F37" s="9"/>
      <c r="G37" s="7"/>
      <c r="H37" s="7"/>
      <c r="I37" s="30"/>
      <c r="J37" s="7"/>
      <c r="K37" s="7"/>
      <c r="L37" s="7"/>
      <c r="M37" s="30"/>
      <c r="N37" s="7"/>
      <c r="O37" s="7"/>
      <c r="P37" s="7"/>
      <c r="Q37" s="30"/>
    </row>
    <row r="38" spans="1:18" ht="15.5">
      <c r="A38" s="10"/>
      <c r="B38" s="7"/>
      <c r="C38" s="7"/>
      <c r="D38" s="8">
        <v>6</v>
      </c>
      <c r="E38" s="30"/>
      <c r="F38" s="9"/>
      <c r="G38" s="7"/>
      <c r="H38" s="7"/>
      <c r="I38" s="30"/>
      <c r="J38" s="7"/>
      <c r="K38" s="7"/>
      <c r="L38" s="7"/>
      <c r="M38" s="30"/>
      <c r="N38" s="7"/>
      <c r="O38" s="7"/>
      <c r="P38" s="7"/>
      <c r="Q38" s="30"/>
    </row>
    <row r="39" spans="1:18" ht="15.5">
      <c r="A39" s="10"/>
      <c r="B39" s="7"/>
      <c r="C39" s="7"/>
      <c r="D39" s="8">
        <v>1</v>
      </c>
      <c r="E39" s="30"/>
      <c r="F39" s="9"/>
      <c r="G39" s="7"/>
      <c r="H39" s="7"/>
      <c r="I39" s="30"/>
      <c r="J39" s="7"/>
      <c r="K39" s="7"/>
      <c r="L39" s="7"/>
      <c r="M39" s="30"/>
      <c r="N39" s="7"/>
      <c r="O39" s="7"/>
      <c r="P39" s="7"/>
      <c r="Q39" s="30"/>
    </row>
    <row r="40" spans="1:18" ht="15.5">
      <c r="A40" s="10"/>
      <c r="B40" s="7"/>
      <c r="C40" s="7"/>
      <c r="D40" s="8">
        <v>1</v>
      </c>
      <c r="E40" s="30"/>
      <c r="F40" s="9"/>
      <c r="G40" s="7"/>
      <c r="H40" s="7"/>
      <c r="I40" s="30"/>
      <c r="J40" s="7"/>
      <c r="K40" s="7"/>
      <c r="L40" s="7"/>
      <c r="M40" s="30"/>
      <c r="N40" s="7"/>
      <c r="O40" s="7"/>
      <c r="P40" s="7"/>
      <c r="Q40" s="30"/>
    </row>
    <row r="41" spans="1:18" ht="15.5">
      <c r="A41" s="10"/>
      <c r="B41" s="7"/>
      <c r="C41" s="7"/>
      <c r="D41" s="8">
        <v>6</v>
      </c>
      <c r="E41" s="30"/>
      <c r="F41" s="9"/>
      <c r="G41" s="7"/>
      <c r="H41" s="7"/>
      <c r="I41" s="30"/>
      <c r="J41" s="7"/>
      <c r="K41" s="7"/>
      <c r="L41" s="7"/>
      <c r="M41" s="30"/>
      <c r="N41" s="7"/>
      <c r="O41" s="7"/>
      <c r="P41" s="7"/>
      <c r="Q41" s="30"/>
    </row>
    <row r="42" spans="1:18" ht="16" thickBot="1">
      <c r="A42" s="10"/>
      <c r="B42" s="7"/>
      <c r="C42" s="7"/>
      <c r="D42" s="4">
        <v>1</v>
      </c>
      <c r="E42" s="30"/>
      <c r="F42" s="9"/>
      <c r="G42" s="7"/>
      <c r="H42" s="7"/>
      <c r="I42" s="30"/>
      <c r="J42" s="7"/>
      <c r="K42" s="7"/>
      <c r="L42" s="7"/>
      <c r="M42" s="30"/>
      <c r="N42" s="7"/>
      <c r="O42" s="7"/>
      <c r="P42" s="7"/>
      <c r="Q42" s="30"/>
    </row>
    <row r="43" spans="1:18" ht="16.5" thickTop="1" thickBot="1">
      <c r="A43" s="13" t="s">
        <v>0</v>
      </c>
      <c r="B43" s="14">
        <f>SUM(B29:B42)</f>
        <v>7</v>
      </c>
      <c r="C43" s="14">
        <f>SUM(C29:C42)</f>
        <v>6</v>
      </c>
      <c r="D43" s="23">
        <f>SUM(D29:D42)</f>
        <v>49</v>
      </c>
      <c r="E43" s="21">
        <f>SUM(B43:D43)</f>
        <v>62</v>
      </c>
      <c r="F43" s="14">
        <f>SUM(F29:F42)</f>
        <v>6</v>
      </c>
      <c r="G43" s="14">
        <f>SUM(G29:G42)</f>
        <v>19</v>
      </c>
      <c r="H43" s="14">
        <f>SUM(H29:H42)</f>
        <v>4</v>
      </c>
      <c r="I43" s="34">
        <f>SUM(F43:H43)</f>
        <v>29</v>
      </c>
      <c r="J43" s="14">
        <f>SUM(J29:J42)</f>
        <v>10</v>
      </c>
      <c r="K43" s="14">
        <f>SUM(K29:K42)</f>
        <v>0</v>
      </c>
      <c r="L43" s="14">
        <f>SUM(L29:L42)</f>
        <v>17</v>
      </c>
      <c r="M43" s="34">
        <f>SUM(J43:L43)</f>
        <v>27</v>
      </c>
      <c r="N43" s="14">
        <f>SUM(N29:N42)</f>
        <v>7</v>
      </c>
      <c r="O43" s="14">
        <f>SUM(O29:O42)</f>
        <v>3</v>
      </c>
      <c r="P43" s="14">
        <f>SUM(P29:P42)</f>
        <v>0</v>
      </c>
      <c r="Q43" s="15">
        <f>SUM(N43:P43)</f>
        <v>10</v>
      </c>
    </row>
    <row r="44" spans="1:18" ht="16" thickTop="1">
      <c r="A44" s="10"/>
      <c r="B44" s="1" t="s">
        <v>37</v>
      </c>
      <c r="C44" s="1" t="s">
        <v>38</v>
      </c>
      <c r="D44" s="2" t="s">
        <v>39</v>
      </c>
      <c r="E44" s="1"/>
      <c r="F44" s="3" t="s">
        <v>40</v>
      </c>
      <c r="G44" s="1" t="s">
        <v>41</v>
      </c>
      <c r="H44" s="1" t="s">
        <v>42</v>
      </c>
      <c r="I44" s="1"/>
      <c r="J44" s="1" t="s">
        <v>43</v>
      </c>
      <c r="K44" s="1" t="s">
        <v>44</v>
      </c>
      <c r="L44" s="1" t="s">
        <v>45</v>
      </c>
      <c r="M44" s="1"/>
      <c r="N44" s="1" t="s">
        <v>46</v>
      </c>
      <c r="O44" s="1" t="s">
        <v>47</v>
      </c>
      <c r="P44" s="1" t="s">
        <v>48</v>
      </c>
      <c r="Q44" s="1"/>
    </row>
    <row r="45" spans="1:18" ht="18.5">
      <c r="A45" s="10"/>
      <c r="B45" s="31" t="s">
        <v>63</v>
      </c>
      <c r="C45" s="32"/>
      <c r="D45" s="33"/>
      <c r="E45" s="12"/>
      <c r="F45" s="31" t="s">
        <v>64</v>
      </c>
      <c r="G45" s="32"/>
      <c r="H45" s="33"/>
      <c r="I45" s="12"/>
      <c r="J45" s="31" t="s">
        <v>65</v>
      </c>
      <c r="K45" s="32"/>
      <c r="L45" s="33"/>
      <c r="M45" s="12"/>
      <c r="N45" s="31" t="s">
        <v>66</v>
      </c>
      <c r="O45" s="32"/>
      <c r="P45" s="33"/>
      <c r="Q45" s="11"/>
    </row>
    <row r="46" spans="1:18" ht="55" customHeight="1">
      <c r="A46" s="10"/>
      <c r="B46" s="4"/>
      <c r="C46" s="4"/>
      <c r="D46" s="5"/>
      <c r="E46" s="29" t="s">
        <v>49</v>
      </c>
      <c r="F46" s="6"/>
      <c r="G46" s="4"/>
      <c r="H46" s="4"/>
      <c r="I46" s="29" t="s">
        <v>49</v>
      </c>
      <c r="J46" s="4"/>
      <c r="K46" s="4"/>
      <c r="L46" s="4"/>
      <c r="M46" s="29" t="s">
        <v>49</v>
      </c>
      <c r="N46" s="4"/>
      <c r="O46" s="4"/>
      <c r="P46" s="4"/>
      <c r="Q46" s="29" t="s">
        <v>49</v>
      </c>
    </row>
    <row r="47" spans="1:18" ht="15.5">
      <c r="A47" s="10"/>
      <c r="B47" s="4">
        <v>5</v>
      </c>
      <c r="C47" s="4">
        <v>3</v>
      </c>
      <c r="D47" s="5"/>
      <c r="E47" s="30"/>
      <c r="F47" s="6">
        <v>6</v>
      </c>
      <c r="G47" s="4">
        <v>2</v>
      </c>
      <c r="H47" s="4">
        <v>3</v>
      </c>
      <c r="I47" s="30"/>
      <c r="J47" s="4">
        <v>3</v>
      </c>
      <c r="K47" s="4"/>
      <c r="L47" s="4"/>
      <c r="M47" s="30"/>
      <c r="N47" s="4">
        <v>2</v>
      </c>
      <c r="O47" s="4"/>
      <c r="P47" s="4">
        <v>1</v>
      </c>
      <c r="Q47" s="30"/>
    </row>
    <row r="48" spans="1:18" ht="15.5">
      <c r="A48" s="10"/>
      <c r="B48" s="4">
        <v>2</v>
      </c>
      <c r="C48" s="4">
        <v>4</v>
      </c>
      <c r="D48" s="5"/>
      <c r="E48" s="30"/>
      <c r="F48" s="6">
        <v>4</v>
      </c>
      <c r="G48" s="4">
        <v>4</v>
      </c>
      <c r="H48" s="4">
        <v>4</v>
      </c>
      <c r="I48" s="30"/>
      <c r="J48" s="4">
        <v>5</v>
      </c>
      <c r="K48" s="4"/>
      <c r="L48" s="4"/>
      <c r="M48" s="30"/>
      <c r="N48" s="4"/>
      <c r="O48" s="4"/>
      <c r="P48" s="4"/>
      <c r="Q48" s="30"/>
    </row>
    <row r="49" spans="1:17" ht="15.5">
      <c r="A49" s="10"/>
      <c r="B49" s="4"/>
      <c r="C49" s="4">
        <v>3</v>
      </c>
      <c r="D49" s="5"/>
      <c r="E49" s="30"/>
      <c r="F49" s="6">
        <v>3</v>
      </c>
      <c r="G49" s="4">
        <v>4</v>
      </c>
      <c r="H49" s="4">
        <v>4</v>
      </c>
      <c r="I49" s="30"/>
      <c r="J49" s="4"/>
      <c r="K49" s="4"/>
      <c r="L49" s="4"/>
      <c r="M49" s="30"/>
      <c r="N49" s="4"/>
      <c r="O49" s="4"/>
      <c r="P49" s="4"/>
      <c r="Q49" s="30"/>
    </row>
    <row r="50" spans="1:17" ht="15.5">
      <c r="A50" s="10"/>
      <c r="B50" s="7"/>
      <c r="C50" s="7"/>
      <c r="D50" s="8"/>
      <c r="E50" s="30"/>
      <c r="F50" s="9">
        <v>3</v>
      </c>
      <c r="G50" s="7">
        <v>2</v>
      </c>
      <c r="H50" s="7"/>
      <c r="I50" s="30"/>
      <c r="J50" s="7"/>
      <c r="K50" s="7"/>
      <c r="L50" s="7"/>
      <c r="M50" s="30"/>
      <c r="N50" s="7"/>
      <c r="O50" s="7"/>
      <c r="P50" s="7"/>
      <c r="Q50" s="30"/>
    </row>
    <row r="51" spans="1:17" ht="15.5">
      <c r="A51" s="10"/>
      <c r="B51" s="7"/>
      <c r="C51" s="7"/>
      <c r="D51" s="8"/>
      <c r="E51" s="30"/>
      <c r="F51" s="9"/>
      <c r="G51" s="7">
        <v>6</v>
      </c>
      <c r="H51" s="7"/>
      <c r="I51" s="30"/>
      <c r="J51" s="7"/>
      <c r="K51" s="7"/>
      <c r="L51" s="7"/>
      <c r="M51" s="30"/>
      <c r="N51" s="7"/>
      <c r="O51" s="7"/>
      <c r="P51" s="7"/>
      <c r="Q51" s="30"/>
    </row>
    <row r="52" spans="1:17" ht="15.5">
      <c r="A52" s="10"/>
      <c r="B52" s="7"/>
      <c r="C52" s="7"/>
      <c r="D52" s="8"/>
      <c r="E52" s="30"/>
      <c r="F52" s="9"/>
      <c r="G52" s="7">
        <v>2</v>
      </c>
      <c r="H52" s="7"/>
      <c r="I52" s="30"/>
      <c r="J52" s="7"/>
      <c r="K52" s="7"/>
      <c r="L52" s="7"/>
      <c r="M52" s="30"/>
      <c r="N52" s="7"/>
      <c r="O52" s="7"/>
      <c r="P52" s="7"/>
      <c r="Q52" s="30"/>
    </row>
    <row r="53" spans="1:17" ht="15.5">
      <c r="A53" s="10"/>
      <c r="B53" s="7"/>
      <c r="C53" s="7"/>
      <c r="D53" s="8"/>
      <c r="E53" s="30"/>
      <c r="F53" s="9"/>
      <c r="G53" s="7">
        <v>2</v>
      </c>
      <c r="H53" s="7"/>
      <c r="I53" s="30"/>
      <c r="J53" s="7"/>
      <c r="K53" s="7"/>
      <c r="L53" s="7"/>
      <c r="M53" s="30"/>
      <c r="N53" s="7"/>
      <c r="O53" s="7"/>
      <c r="P53" s="7"/>
      <c r="Q53" s="30"/>
    </row>
    <row r="54" spans="1:17" ht="15.5">
      <c r="A54" s="10"/>
      <c r="B54" s="7"/>
      <c r="C54" s="7"/>
      <c r="D54" s="8"/>
      <c r="E54" s="30"/>
      <c r="F54" s="9"/>
      <c r="G54" s="7">
        <v>6</v>
      </c>
      <c r="H54" s="7"/>
      <c r="I54" s="30"/>
      <c r="J54" s="7"/>
      <c r="K54" s="7"/>
      <c r="L54" s="7"/>
      <c r="M54" s="30"/>
      <c r="N54" s="7"/>
      <c r="O54" s="7"/>
      <c r="P54" s="7"/>
      <c r="Q54" s="30"/>
    </row>
    <row r="55" spans="1:17" ht="15.5">
      <c r="A55" s="10"/>
      <c r="B55" s="7"/>
      <c r="C55" s="7"/>
      <c r="D55" s="8"/>
      <c r="E55" s="30"/>
      <c r="F55" s="9"/>
      <c r="G55" s="7">
        <v>5</v>
      </c>
      <c r="H55" s="7"/>
      <c r="I55" s="30"/>
      <c r="J55" s="7"/>
      <c r="K55" s="7"/>
      <c r="L55" s="7"/>
      <c r="M55" s="30"/>
      <c r="N55" s="7"/>
      <c r="O55" s="7"/>
      <c r="P55" s="7"/>
      <c r="Q55" s="30"/>
    </row>
    <row r="56" spans="1:17" ht="16" thickBot="1">
      <c r="A56" s="10"/>
      <c r="B56" s="7"/>
      <c r="C56" s="7"/>
      <c r="D56" s="8"/>
      <c r="E56" s="30"/>
      <c r="F56" s="9"/>
      <c r="G56" s="7">
        <v>5</v>
      </c>
      <c r="H56" s="7"/>
      <c r="I56" s="30"/>
      <c r="J56" s="7"/>
      <c r="K56" s="7"/>
      <c r="L56" s="7"/>
      <c r="M56" s="30"/>
      <c r="N56" s="7"/>
      <c r="O56" s="7"/>
      <c r="P56" s="7"/>
      <c r="Q56" s="30"/>
    </row>
    <row r="57" spans="1:17" ht="16.5" thickTop="1" thickBot="1">
      <c r="A57" s="13" t="s">
        <v>0</v>
      </c>
      <c r="B57" s="14">
        <f>SUM(B46:B56)</f>
        <v>7</v>
      </c>
      <c r="C57" s="14">
        <f>SUM(C46:C56)</f>
        <v>10</v>
      </c>
      <c r="D57" s="14">
        <f>SUM(D46:D56)</f>
        <v>0</v>
      </c>
      <c r="E57" s="15">
        <f>SUM(B57:D57)</f>
        <v>17</v>
      </c>
      <c r="F57" s="14">
        <f>SUM(F46:F56)</f>
        <v>16</v>
      </c>
      <c r="G57" s="20">
        <f>SUM(G46:G56)</f>
        <v>38</v>
      </c>
      <c r="H57" s="14">
        <f>SUM(H46:H56)</f>
        <v>11</v>
      </c>
      <c r="I57" s="21">
        <f>SUM(F57:H57)</f>
        <v>65</v>
      </c>
      <c r="J57" s="14">
        <f>SUM(J46:J56)</f>
        <v>8</v>
      </c>
      <c r="K57" s="14">
        <f>SUM(K46:K56)</f>
        <v>0</v>
      </c>
      <c r="L57" s="14">
        <f>SUM(L46:L56)</f>
        <v>0</v>
      </c>
      <c r="M57" s="15">
        <f>SUM(J57:L57)</f>
        <v>8</v>
      </c>
      <c r="N57" s="14">
        <f>SUM(N46:N56)</f>
        <v>2</v>
      </c>
      <c r="O57" s="14">
        <f>SUM(O46:O56)</f>
        <v>0</v>
      </c>
      <c r="P57" s="14">
        <f>SUM(P46:P56)</f>
        <v>1</v>
      </c>
      <c r="Q57" s="15">
        <f>SUM(N57:P57)</f>
        <v>3</v>
      </c>
    </row>
    <row r="58" spans="1:17" ht="16" thickTop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</row>
  </sheetData>
  <mergeCells count="33">
    <mergeCell ref="B45:D45"/>
    <mergeCell ref="F45:H45"/>
    <mergeCell ref="J45:L45"/>
    <mergeCell ref="N45:P45"/>
    <mergeCell ref="E46:E56"/>
    <mergeCell ref="I46:I56"/>
    <mergeCell ref="M46:M56"/>
    <mergeCell ref="Q46:Q56"/>
    <mergeCell ref="Q5:Q12"/>
    <mergeCell ref="E5:E12"/>
    <mergeCell ref="I5:I12"/>
    <mergeCell ref="E16:E25"/>
    <mergeCell ref="I16:I25"/>
    <mergeCell ref="M16:M25"/>
    <mergeCell ref="Q16:Q25"/>
    <mergeCell ref="F28:H28"/>
    <mergeCell ref="J28:L28"/>
    <mergeCell ref="N28:P28"/>
    <mergeCell ref="F15:H15"/>
    <mergeCell ref="N15:P15"/>
    <mergeCell ref="A2:Q2"/>
    <mergeCell ref="E29:E42"/>
    <mergeCell ref="I29:I42"/>
    <mergeCell ref="M29:M42"/>
    <mergeCell ref="Q29:Q42"/>
    <mergeCell ref="B28:D28"/>
    <mergeCell ref="B4:D4"/>
    <mergeCell ref="F4:H4"/>
    <mergeCell ref="J4:L4"/>
    <mergeCell ref="N4:P4"/>
    <mergeCell ref="B15:D15"/>
    <mergeCell ref="M5:M12"/>
    <mergeCell ref="J15:L15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2020-11-30T03:36:15Z</dcterms:modified>
</cp:coreProperties>
</file>